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s.cnam.fr\chairebtp$\FTLV (Gilles)\CURSUS (Doua)\"/>
    </mc:Choice>
  </mc:AlternateContent>
  <xr:revisionPtr revIDLastSave="0" documentId="13_ncr:1_{28C870EA-69C2-4B3A-9D64-03E4DFE520CC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CYC8301A" sheetId="18" r:id="rId1"/>
    <sheet name="Feuil1" sheetId="19" r:id="rId2"/>
    <sheet name="UE" sheetId="13" r:id="rId3"/>
  </sheets>
  <definedNames>
    <definedName name="_xlnm.Print_Area" localSheetId="0">CYC8301A!$A$1:$J$93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6" i="18" l="1"/>
  <c r="E8" i="18"/>
  <c r="E85" i="18"/>
  <c r="E84" i="18"/>
  <c r="E83" i="18"/>
  <c r="E82" i="18"/>
  <c r="E81" i="18"/>
  <c r="E80" i="18"/>
  <c r="E79" i="18"/>
  <c r="E78" i="18"/>
  <c r="E77" i="18"/>
  <c r="E76" i="18"/>
  <c r="E75" i="18"/>
  <c r="E74" i="18"/>
  <c r="E73" i="18"/>
  <c r="E72" i="18"/>
  <c r="E71" i="18"/>
  <c r="E70" i="18"/>
  <c r="E69" i="18"/>
  <c r="E68" i="18"/>
  <c r="E67" i="18"/>
  <c r="E66" i="18"/>
  <c r="E65" i="18"/>
  <c r="E64" i="18"/>
  <c r="E63" i="18"/>
  <c r="E62" i="18"/>
  <c r="E61" i="18"/>
  <c r="E60" i="18"/>
  <c r="E59" i="18"/>
  <c r="E58" i="18"/>
  <c r="E57" i="18"/>
  <c r="E56" i="18"/>
  <c r="E55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C19" i="18"/>
  <c r="C18" i="18"/>
  <c r="G8" i="18"/>
  <c r="C47" i="18"/>
  <c r="C48" i="18"/>
  <c r="C49" i="18"/>
  <c r="C46" i="18"/>
  <c r="C45" i="18"/>
  <c r="C44" i="18"/>
  <c r="C43" i="18"/>
  <c r="C42" i="18"/>
  <c r="C40" i="18"/>
  <c r="C39" i="18"/>
  <c r="C38" i="18"/>
  <c r="C37" i="18"/>
  <c r="C85" i="18"/>
  <c r="B85" i="18"/>
  <c r="C84" i="18"/>
  <c r="B84" i="18"/>
  <c r="C83" i="18"/>
  <c r="B83" i="18"/>
  <c r="C82" i="18"/>
  <c r="B82" i="18"/>
  <c r="C81" i="18"/>
  <c r="B81" i="18"/>
  <c r="C80" i="18"/>
  <c r="B80" i="18"/>
  <c r="C79" i="18"/>
  <c r="B79" i="18"/>
  <c r="C78" i="18"/>
  <c r="B78" i="18"/>
  <c r="C77" i="18"/>
  <c r="B77" i="18"/>
  <c r="C76" i="18"/>
  <c r="B76" i="18"/>
  <c r="C75" i="18"/>
  <c r="B75" i="18"/>
  <c r="C74" i="18"/>
  <c r="B74" i="18"/>
  <c r="C73" i="18"/>
  <c r="B73" i="18"/>
  <c r="C72" i="18"/>
  <c r="B72" i="18"/>
  <c r="C71" i="18"/>
  <c r="B71" i="18"/>
  <c r="C70" i="18"/>
  <c r="B70" i="18"/>
  <c r="C69" i="18"/>
  <c r="B69" i="18"/>
  <c r="C68" i="18"/>
  <c r="B68" i="18"/>
  <c r="C67" i="18"/>
  <c r="B67" i="18"/>
  <c r="C66" i="18"/>
  <c r="B66" i="18"/>
  <c r="C65" i="18"/>
  <c r="B65" i="18"/>
  <c r="C64" i="18"/>
  <c r="B64" i="18"/>
  <c r="C63" i="18"/>
  <c r="B63" i="18"/>
  <c r="C62" i="18"/>
  <c r="B62" i="18"/>
  <c r="C61" i="18"/>
  <c r="B61" i="18"/>
  <c r="C60" i="18"/>
  <c r="B60" i="18"/>
  <c r="C59" i="18"/>
  <c r="B59" i="18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B24" i="18"/>
  <c r="B23" i="18"/>
  <c r="B22" i="18"/>
  <c r="B21" i="18"/>
  <c r="B20" i="18"/>
  <c r="B19" i="18"/>
  <c r="B18" i="18"/>
  <c r="B17" i="18"/>
  <c r="B16" i="18"/>
  <c r="B15" i="18"/>
  <c r="B14" i="18"/>
  <c r="B13" i="18"/>
  <c r="B12" i="18"/>
  <c r="B11" i="18"/>
  <c r="B10" i="18"/>
  <c r="C35" i="18"/>
  <c r="B35" i="18"/>
  <c r="C34" i="18"/>
  <c r="B34" i="18"/>
  <c r="B40" i="18"/>
  <c r="B37" i="18"/>
  <c r="B38" i="18"/>
  <c r="B39" i="18"/>
  <c r="C10" i="18"/>
  <c r="C14" i="18"/>
  <c r="C11" i="18"/>
  <c r="C12" i="18"/>
  <c r="C13" i="18"/>
  <c r="C15" i="18"/>
  <c r="C16" i="18"/>
  <c r="C17" i="18"/>
  <c r="C20" i="18"/>
  <c r="C21" i="18"/>
  <c r="C22" i="18"/>
  <c r="C23" i="18"/>
  <c r="C24" i="18"/>
  <c r="B42" i="18"/>
  <c r="B43" i="18"/>
  <c r="B44" i="18"/>
  <c r="B45" i="18"/>
  <c r="B46" i="18"/>
  <c r="B47" i="18"/>
  <c r="B48" i="18"/>
  <c r="B49" i="18"/>
  <c r="C32" i="18"/>
  <c r="C33" i="18"/>
  <c r="B32" i="18"/>
  <c r="B33" i="18"/>
  <c r="C30" i="18"/>
  <c r="B30" i="18"/>
  <c r="B26" i="18"/>
  <c r="B27" i="18"/>
  <c r="B28" i="18"/>
  <c r="B29" i="18"/>
  <c r="C31" i="18"/>
  <c r="B31" i="18"/>
  <c r="C29" i="18"/>
  <c r="C28" i="18"/>
  <c r="C27" i="18"/>
  <c r="C26" i="18"/>
  <c r="C92" i="18"/>
  <c r="B92" i="18"/>
  <c r="C91" i="18"/>
  <c r="B91" i="18"/>
  <c r="C90" i="18"/>
  <c r="B90" i="18"/>
  <c r="C89" i="18"/>
  <c r="B89" i="18"/>
  <c r="C88" i="18"/>
  <c r="B88" i="18"/>
  <c r="C87" i="18"/>
  <c r="B87" i="18"/>
</calcChain>
</file>

<file path=xl/sharedStrings.xml><?xml version="1.0" encoding="utf-8"?>
<sst xmlns="http://schemas.openxmlformats.org/spreadsheetml/2006/main" count="2288" uniqueCount="1973">
  <si>
    <t>Civilité :</t>
  </si>
  <si>
    <t>Monsieur</t>
  </si>
  <si>
    <t xml:space="preserve">Nom : </t>
  </si>
  <si>
    <t>x</t>
  </si>
  <si>
    <t xml:space="preserve">Prénom :  </t>
  </si>
  <si>
    <t xml:space="preserve">Date de naissance : </t>
  </si>
  <si>
    <t>Code diplôme  :</t>
  </si>
  <si>
    <t xml:space="preserve">Intitulé : </t>
  </si>
  <si>
    <t>Code UE</t>
  </si>
  <si>
    <t>Intitulé</t>
  </si>
  <si>
    <t>ECTS</t>
  </si>
  <si>
    <t>NOTE/20</t>
  </si>
  <si>
    <t>Année</t>
  </si>
  <si>
    <t>Commentaires auditeur</t>
  </si>
  <si>
    <t>Commentaires chaire</t>
  </si>
  <si>
    <t>Prérequis éventuels</t>
  </si>
  <si>
    <t>UE et UA du diplôme (60 ECTS/an)</t>
  </si>
  <si>
    <t>I1</t>
  </si>
  <si>
    <t>UTC110</t>
  </si>
  <si>
    <t>UTC102</t>
  </si>
  <si>
    <t>UTC103</t>
  </si>
  <si>
    <t>UTC104</t>
  </si>
  <si>
    <t>UTC105</t>
  </si>
  <si>
    <t>BTP106</t>
  </si>
  <si>
    <t>BTP107</t>
  </si>
  <si>
    <t>BTP108</t>
  </si>
  <si>
    <t>BTP109</t>
  </si>
  <si>
    <t>BTP110</t>
  </si>
  <si>
    <t>BTP128</t>
  </si>
  <si>
    <t>TED001</t>
  </si>
  <si>
    <t>ENG256</t>
  </si>
  <si>
    <t>ANG320</t>
  </si>
  <si>
    <t>UAEP05</t>
  </si>
  <si>
    <t>I2</t>
  </si>
  <si>
    <t>UAAD83</t>
  </si>
  <si>
    <t>BTP113</t>
  </si>
  <si>
    <t>BTP197</t>
  </si>
  <si>
    <t>BTP120</t>
  </si>
  <si>
    <t>BTP121</t>
  </si>
  <si>
    <t>12 ECTS au choix</t>
  </si>
  <si>
    <t>BTP164</t>
  </si>
  <si>
    <t>BTP165</t>
  </si>
  <si>
    <t>BTP196</t>
  </si>
  <si>
    <t>UAEP06</t>
  </si>
  <si>
    <t>I3</t>
  </si>
  <si>
    <t>BTP214</t>
  </si>
  <si>
    <t>BTP215</t>
  </si>
  <si>
    <t>MSE212</t>
  </si>
  <si>
    <t>ENG252</t>
  </si>
  <si>
    <t>ENG210</t>
  </si>
  <si>
    <t>UA2B30</t>
  </si>
  <si>
    <t>UAEP07</t>
  </si>
  <si>
    <t>UAM83C</t>
  </si>
  <si>
    <t>Commentaires :</t>
  </si>
  <si>
    <t>Code</t>
  </si>
  <si>
    <t>Crédits</t>
  </si>
  <si>
    <t>ACD204</t>
  </si>
  <si>
    <t>Mercatique de l'innovation</t>
  </si>
  <si>
    <t>ACL101</t>
  </si>
  <si>
    <t>Les fondamentaux des collectivités locales</t>
  </si>
  <si>
    <t>AER004</t>
  </si>
  <si>
    <t>Mécanique des fluides industrielle I</t>
  </si>
  <si>
    <t>AER006</t>
  </si>
  <si>
    <t>Actions climatiques sur les constructions</t>
  </si>
  <si>
    <t>AER110</t>
  </si>
  <si>
    <t>Actions climatiques sur les constructions élancées</t>
  </si>
  <si>
    <t>ANG100</t>
  </si>
  <si>
    <t>Anglais général pour débutant</t>
  </si>
  <si>
    <t>ANG300</t>
  </si>
  <si>
    <t xml:space="preserve">Anglais </t>
  </si>
  <si>
    <t>Anglais professionnel (Licence)</t>
  </si>
  <si>
    <t>ANG330</t>
  </si>
  <si>
    <t>Anglais professionnel (Master)</t>
  </si>
  <si>
    <t>BTP001</t>
  </si>
  <si>
    <t>Construction</t>
  </si>
  <si>
    <t>BTP002</t>
  </si>
  <si>
    <t>Métré, études de prix et économie de la construction</t>
  </si>
  <si>
    <t>BTP003</t>
  </si>
  <si>
    <t>Maquette numérique</t>
  </si>
  <si>
    <t>BTP004</t>
  </si>
  <si>
    <t>Réhabilitation</t>
  </si>
  <si>
    <t>BTP005</t>
  </si>
  <si>
    <t>Résistance des matériaux</t>
  </si>
  <si>
    <t>BTP006</t>
  </si>
  <si>
    <t>Géotechnique</t>
  </si>
  <si>
    <t>BTP007</t>
  </si>
  <si>
    <t>Béton armé et précontraint</t>
  </si>
  <si>
    <t>BTP008</t>
  </si>
  <si>
    <t>Constructions métalliques et bois</t>
  </si>
  <si>
    <t>BTP009</t>
  </si>
  <si>
    <t>Matériaux de construction</t>
  </si>
  <si>
    <t>BTP010</t>
  </si>
  <si>
    <t>Technologie de chantier</t>
  </si>
  <si>
    <t>BTP011</t>
  </si>
  <si>
    <t>Organisation de chantier</t>
  </si>
  <si>
    <t>BTP012</t>
  </si>
  <si>
    <t>Topographie</t>
  </si>
  <si>
    <t>BTP013</t>
  </si>
  <si>
    <t>Physique du bâtiment</t>
  </si>
  <si>
    <t>BTP014</t>
  </si>
  <si>
    <t xml:space="preserve">Dessin assisté par ordinateur </t>
  </si>
  <si>
    <t>BTP015</t>
  </si>
  <si>
    <t>Outils BIM pour le modeleur béton armé</t>
  </si>
  <si>
    <t>BTP016</t>
  </si>
  <si>
    <t>Outils BIM pour le modeleur constructions métalliques</t>
  </si>
  <si>
    <t>BTP017</t>
  </si>
  <si>
    <t xml:space="preserve">Fluides du bâtiment </t>
  </si>
  <si>
    <t>BTP018</t>
  </si>
  <si>
    <t xml:space="preserve">Outils BIM pour le modeleur fluide du bâtiment </t>
  </si>
  <si>
    <t>BTP019</t>
  </si>
  <si>
    <t>Travaux Pratiques de géotechnique</t>
  </si>
  <si>
    <t>BTP020</t>
  </si>
  <si>
    <t>Géologie</t>
  </si>
  <si>
    <t>Béton armé</t>
  </si>
  <si>
    <t>Constructions métalliques</t>
  </si>
  <si>
    <t>Constructions bois</t>
  </si>
  <si>
    <t>Fondations</t>
  </si>
  <si>
    <t>Soutènements</t>
  </si>
  <si>
    <t>BTP111</t>
  </si>
  <si>
    <t>Thermique du bâtiment</t>
  </si>
  <si>
    <t>BTP112</t>
  </si>
  <si>
    <t>Acoustique du bâtiment</t>
  </si>
  <si>
    <t>Gestion de projet de construction</t>
  </si>
  <si>
    <t>BTP114</t>
  </si>
  <si>
    <t>Préparation de chantiers</t>
  </si>
  <si>
    <t>BTP115</t>
  </si>
  <si>
    <t>Gestion de chantier</t>
  </si>
  <si>
    <t>BTP116</t>
  </si>
  <si>
    <t>Enveloppes du bâtiment</t>
  </si>
  <si>
    <t>BTP117</t>
  </si>
  <si>
    <t>Chauffage, ventilation, climatisation</t>
  </si>
  <si>
    <t>BTP118</t>
  </si>
  <si>
    <t>Systèmes énergétiques du bâtiment</t>
  </si>
  <si>
    <t>BTP119</t>
  </si>
  <si>
    <t>Electricité du bâtiment</t>
  </si>
  <si>
    <t>Management de projet  BIM</t>
  </si>
  <si>
    <t>Bâtiment intelligent</t>
  </si>
  <si>
    <t>BTP122</t>
  </si>
  <si>
    <t>Béton précontraint</t>
  </si>
  <si>
    <t>BTP123</t>
  </si>
  <si>
    <t>Ouvrages d'art</t>
  </si>
  <si>
    <t>BTP124</t>
  </si>
  <si>
    <t>Villes intelligentes</t>
  </si>
  <si>
    <t>BTP125</t>
  </si>
  <si>
    <t>Voirie et réseaux divers</t>
  </si>
  <si>
    <t>BTP126</t>
  </si>
  <si>
    <t>Terrassements</t>
  </si>
  <si>
    <t>BTP127</t>
  </si>
  <si>
    <t>Routes</t>
  </si>
  <si>
    <t>Mécanique des structures</t>
  </si>
  <si>
    <t>BTP129</t>
  </si>
  <si>
    <t>Mécanique des milieux continus</t>
  </si>
  <si>
    <t>BTP130</t>
  </si>
  <si>
    <t>BIM infrastructures et SIG</t>
  </si>
  <si>
    <t>BTP131</t>
  </si>
  <si>
    <t>Béton armé II</t>
  </si>
  <si>
    <t>BTP132</t>
  </si>
  <si>
    <t>Constructions métalliques II</t>
  </si>
  <si>
    <t>BTP133</t>
  </si>
  <si>
    <t>Méthode des éléments finis</t>
  </si>
  <si>
    <t>BTP134</t>
  </si>
  <si>
    <t>Dynamique des structures</t>
  </si>
  <si>
    <t>BTP135</t>
  </si>
  <si>
    <t>Génie parasismique</t>
  </si>
  <si>
    <t>BTP136</t>
  </si>
  <si>
    <t>Outils numériques pour le béton armé</t>
  </si>
  <si>
    <t>BTP137</t>
  </si>
  <si>
    <t>Outils numériques pour la construction métallique</t>
  </si>
  <si>
    <t>BTP138</t>
  </si>
  <si>
    <t>Géologie générale</t>
  </si>
  <si>
    <t>BTP139</t>
  </si>
  <si>
    <t>BTP140</t>
  </si>
  <si>
    <t>Géologie appliquée</t>
  </si>
  <si>
    <t>BTP141</t>
  </si>
  <si>
    <t>Reconnaissances géologiques et géotechniques</t>
  </si>
  <si>
    <t>BTP142</t>
  </si>
  <si>
    <t>Ouvrages géotechniques</t>
  </si>
  <si>
    <t>BTP143</t>
  </si>
  <si>
    <t>Mécanique des roches</t>
  </si>
  <si>
    <t>BTP144</t>
  </si>
  <si>
    <t>Géotechnique des ouvrages souterrains</t>
  </si>
  <si>
    <t>BTP145</t>
  </si>
  <si>
    <t>Note de synthèse en géologie</t>
  </si>
  <si>
    <t>BTP146</t>
  </si>
  <si>
    <t>Risque hydrologique et territoire</t>
  </si>
  <si>
    <t>BTP147</t>
  </si>
  <si>
    <t>Prévention de l'impact de nappe sur le bâti</t>
  </si>
  <si>
    <t>BTP148</t>
  </si>
  <si>
    <t>Dimensionnement du réseau pluvial</t>
  </si>
  <si>
    <t>BTP149</t>
  </si>
  <si>
    <t>Développement en géothermie</t>
  </si>
  <si>
    <t>BTP150</t>
  </si>
  <si>
    <t>Service public d'assainissement</t>
  </si>
  <si>
    <t>BTP151</t>
  </si>
  <si>
    <t>Protection des zones à enjeu environnemental</t>
  </si>
  <si>
    <t>BTP152</t>
  </si>
  <si>
    <t>Prospective des usages du sous sol</t>
  </si>
  <si>
    <t>BTP153</t>
  </si>
  <si>
    <t>Techniques alternatives en gestion des eaux pluviales</t>
  </si>
  <si>
    <t>BTP154</t>
  </si>
  <si>
    <t>Prescription</t>
  </si>
  <si>
    <t>BTP155</t>
  </si>
  <si>
    <t>Chiffrage</t>
  </si>
  <si>
    <t>BTP156</t>
  </si>
  <si>
    <t>BTP157</t>
  </si>
  <si>
    <t>Construction bois II</t>
  </si>
  <si>
    <t>BTP158</t>
  </si>
  <si>
    <t>Dynamique des sols, génie parasismique</t>
  </si>
  <si>
    <t>BTP159</t>
  </si>
  <si>
    <t>BTP160</t>
  </si>
  <si>
    <t>Outils numériques pour le calcul de structures BTP</t>
  </si>
  <si>
    <t>BTP161</t>
  </si>
  <si>
    <t>Outils numériques pour le dimensionnement des structures béton armé</t>
  </si>
  <si>
    <t>BTP162</t>
  </si>
  <si>
    <t>Outils numériques pour le dimensionnement des structures métalliques</t>
  </si>
  <si>
    <t>BTP163</t>
  </si>
  <si>
    <t>Outils numériques pour le dimensionnement des structures bois</t>
  </si>
  <si>
    <t>Outils numériques pour le bureau d'études structures</t>
  </si>
  <si>
    <t>Outils numériques pour le bureau d'études thermique</t>
  </si>
  <si>
    <t>BTP166</t>
  </si>
  <si>
    <t>Outils numériques et IA pour la gestion de projet BTP</t>
  </si>
  <si>
    <t>BTP167</t>
  </si>
  <si>
    <t>BTP168</t>
  </si>
  <si>
    <t>BTP169</t>
  </si>
  <si>
    <t>BTP170</t>
  </si>
  <si>
    <t>Stratégie BIM</t>
  </si>
  <si>
    <t>BTP171</t>
  </si>
  <si>
    <t>Programmation BIM</t>
  </si>
  <si>
    <t>BTP172</t>
  </si>
  <si>
    <t>Traitement des données BIM</t>
  </si>
  <si>
    <t>BTP173</t>
  </si>
  <si>
    <t>Outils Numériques, Labs, processus : BIM, Réalité virtuelle, Jumeaux Numériques, IA</t>
  </si>
  <si>
    <t>BTP174</t>
  </si>
  <si>
    <t>BTP175</t>
  </si>
  <si>
    <t>BTP176</t>
  </si>
  <si>
    <t>BTP177</t>
  </si>
  <si>
    <t>BTP178</t>
  </si>
  <si>
    <t>BTP179</t>
  </si>
  <si>
    <t>BTP180</t>
  </si>
  <si>
    <t>BTP181</t>
  </si>
  <si>
    <t>BTP182</t>
  </si>
  <si>
    <t>BTP183</t>
  </si>
  <si>
    <t>BTP184</t>
  </si>
  <si>
    <t>BTP185</t>
  </si>
  <si>
    <t>BTP186</t>
  </si>
  <si>
    <t>BTP187</t>
  </si>
  <si>
    <t>BTP188</t>
  </si>
  <si>
    <t>BTP189</t>
  </si>
  <si>
    <t>BTP190</t>
  </si>
  <si>
    <t>BTP191</t>
  </si>
  <si>
    <t>BTP192</t>
  </si>
  <si>
    <t>BTP193</t>
  </si>
  <si>
    <t>BTP194</t>
  </si>
  <si>
    <t>LEAN BTP</t>
  </si>
  <si>
    <t>BTP195</t>
  </si>
  <si>
    <t>QSE BTP</t>
  </si>
  <si>
    <t>Innovation et Entrepreneuriat dans le BTP</t>
  </si>
  <si>
    <t>Droit de la construction</t>
  </si>
  <si>
    <t>BTP198</t>
  </si>
  <si>
    <t>Economie de la construction durable</t>
  </si>
  <si>
    <t>BTP199</t>
  </si>
  <si>
    <t>Management de la construction durable</t>
  </si>
  <si>
    <t>BTP200</t>
  </si>
  <si>
    <t>Atelier de management de l'écoconstruction</t>
  </si>
  <si>
    <t>BTP201</t>
  </si>
  <si>
    <t>Projet de bâtiment</t>
  </si>
  <si>
    <t>BTP203</t>
  </si>
  <si>
    <t>Projet de travaux publics</t>
  </si>
  <si>
    <t>BTP204</t>
  </si>
  <si>
    <t>Projet de bâtiment en zone tropicale</t>
  </si>
  <si>
    <t>BTP205</t>
  </si>
  <si>
    <t>Projet de structure</t>
  </si>
  <si>
    <t>BTP207</t>
  </si>
  <si>
    <t>Logiciels géotechniques de fondations, soutènements et stabilité de talus</t>
  </si>
  <si>
    <t>BTP208</t>
  </si>
  <si>
    <t>Modélisation numérique géotechnique</t>
  </si>
  <si>
    <t>BTP209</t>
  </si>
  <si>
    <t>Projet d'ouvrages géotechniques</t>
  </si>
  <si>
    <t>BTP210</t>
  </si>
  <si>
    <t>Géomatique - Initiation à Qgis</t>
  </si>
  <si>
    <t>BTP211</t>
  </si>
  <si>
    <t>Projet A et E - Gestion des déchets</t>
  </si>
  <si>
    <t>BTP212</t>
  </si>
  <si>
    <t>BTP213</t>
  </si>
  <si>
    <t>Conception des structures BTP</t>
  </si>
  <si>
    <t>Matériaux et structures innovantes</t>
  </si>
  <si>
    <t>Réglementations du bâtiment</t>
  </si>
  <si>
    <t>BTP216</t>
  </si>
  <si>
    <t>Transition environnementale de l’aménagement et de la construction </t>
  </si>
  <si>
    <t>BTP217</t>
  </si>
  <si>
    <t>Outils numériques pour l'ingénieur géotechnique</t>
  </si>
  <si>
    <t>BTP218</t>
  </si>
  <si>
    <t>Modélisation numérique pour l'ingénieur géotechnique</t>
  </si>
  <si>
    <t>BTP219</t>
  </si>
  <si>
    <t>BTP220</t>
  </si>
  <si>
    <t>BTP300</t>
  </si>
  <si>
    <t>Management de projet BIM &amp; jumeaux numériques pour la maîtrise d'ouvrage</t>
  </si>
  <si>
    <t>BTP301</t>
  </si>
  <si>
    <t>Métré et études de prix</t>
  </si>
  <si>
    <t>BTP302</t>
  </si>
  <si>
    <t>BTP303</t>
  </si>
  <si>
    <t>Résistance des matériaux II</t>
  </si>
  <si>
    <t>BTP304</t>
  </si>
  <si>
    <t>Mathématiques appliquées II</t>
  </si>
  <si>
    <t>BTP305</t>
  </si>
  <si>
    <t>Béton précontraint II</t>
  </si>
  <si>
    <t>BTP306</t>
  </si>
  <si>
    <t>Management et règlementation de la construction</t>
  </si>
  <si>
    <t>BTP307</t>
  </si>
  <si>
    <t>BTP308</t>
  </si>
  <si>
    <t>BTP309</t>
  </si>
  <si>
    <t>BTP310</t>
  </si>
  <si>
    <t>BTP400</t>
  </si>
  <si>
    <t>TEST</t>
  </si>
  <si>
    <t>CCE001</t>
  </si>
  <si>
    <t>Outils et démarche de la communication écrite et orale</t>
  </si>
  <si>
    <t>CCE105</t>
  </si>
  <si>
    <t>Pratiques écrites et orales</t>
  </si>
  <si>
    <t>CCV001</t>
  </si>
  <si>
    <t>Résistance des matériaux 1</t>
  </si>
  <si>
    <t>CCV002</t>
  </si>
  <si>
    <t>Résistance des matériaux 2</t>
  </si>
  <si>
    <t>CCV003</t>
  </si>
  <si>
    <t>Fonction du bâitment</t>
  </si>
  <si>
    <t>CCV004</t>
  </si>
  <si>
    <t>Éléments de béton armé</t>
  </si>
  <si>
    <t>CCV005</t>
  </si>
  <si>
    <t>CCV008</t>
  </si>
  <si>
    <t>CCV010</t>
  </si>
  <si>
    <t>CCV011</t>
  </si>
  <si>
    <t>CCV014</t>
  </si>
  <si>
    <t>CCV015</t>
  </si>
  <si>
    <t>CCV020</t>
  </si>
  <si>
    <t>Base de la DAO</t>
  </si>
  <si>
    <t>CCV027</t>
  </si>
  <si>
    <t>DAO appliquée au BTP</t>
  </si>
  <si>
    <t>CCV029</t>
  </si>
  <si>
    <t>CCV030</t>
  </si>
  <si>
    <t>CCV031</t>
  </si>
  <si>
    <t>Notions juridiques</t>
  </si>
  <si>
    <t>CCV032</t>
  </si>
  <si>
    <t>CCV033</t>
  </si>
  <si>
    <t>Outils BIM CM</t>
  </si>
  <si>
    <t>CCV101</t>
  </si>
  <si>
    <t>Sciences appliquées au BTP</t>
  </si>
  <si>
    <t>CCV107</t>
  </si>
  <si>
    <t>Résistance des matériaux 3</t>
  </si>
  <si>
    <t>CCV108</t>
  </si>
  <si>
    <t>Résistance des matériaux 4</t>
  </si>
  <si>
    <t>CCV109</t>
  </si>
  <si>
    <t>CCV110</t>
  </si>
  <si>
    <t>CCV111</t>
  </si>
  <si>
    <t>CCV112</t>
  </si>
  <si>
    <t>CCV113</t>
  </si>
  <si>
    <t>Technologie du bâtiment</t>
  </si>
  <si>
    <t>CCV115</t>
  </si>
  <si>
    <t>Architecture</t>
  </si>
  <si>
    <t>CCV116</t>
  </si>
  <si>
    <t>Conception des structures</t>
  </si>
  <si>
    <t>CCV117</t>
  </si>
  <si>
    <t>CCV118</t>
  </si>
  <si>
    <t>Constructions Métalliques et Mixtes</t>
  </si>
  <si>
    <t>CCV119</t>
  </si>
  <si>
    <t>Gestion et économie de la construction</t>
  </si>
  <si>
    <t>CCV120</t>
  </si>
  <si>
    <t>Justification des éléments d'ouvrages</t>
  </si>
  <si>
    <t>CCV121</t>
  </si>
  <si>
    <t>Gestion de projets de construction</t>
  </si>
  <si>
    <t>CCV122</t>
  </si>
  <si>
    <t>Préparation de chantier</t>
  </si>
  <si>
    <t>CCV123</t>
  </si>
  <si>
    <t>Gestion de chantiers</t>
  </si>
  <si>
    <t>CCV124</t>
  </si>
  <si>
    <t>Connaissance du bâti ancien</t>
  </si>
  <si>
    <t>CCV125</t>
  </si>
  <si>
    <t>Management QSE de chantier</t>
  </si>
  <si>
    <t>CCV126</t>
  </si>
  <si>
    <t>Management social de chantier</t>
  </si>
  <si>
    <t>CCV127</t>
  </si>
  <si>
    <t>CCV129</t>
  </si>
  <si>
    <t>Procédés généraux de construction</t>
  </si>
  <si>
    <t>CCV130</t>
  </si>
  <si>
    <t>Calcul de structure assisté par ordinateur</t>
  </si>
  <si>
    <t>CCV131</t>
  </si>
  <si>
    <t>Modélisation 3D des ouvrages</t>
  </si>
  <si>
    <t>CCV132</t>
  </si>
  <si>
    <t>Fluides du bâtiment</t>
  </si>
  <si>
    <t>CCV133</t>
  </si>
  <si>
    <t>Constructions Bois</t>
  </si>
  <si>
    <t>CCV134</t>
  </si>
  <si>
    <t>CCV135</t>
  </si>
  <si>
    <t>Diagnostics immobiliers</t>
  </si>
  <si>
    <t>CCV136</t>
  </si>
  <si>
    <t>CCV137</t>
  </si>
  <si>
    <t>Voiries et réseaux divers</t>
  </si>
  <si>
    <t>CCV138</t>
  </si>
  <si>
    <t>Electricité du Bâtiment</t>
  </si>
  <si>
    <t>CCV221</t>
  </si>
  <si>
    <t>Conception des ouvrages en béton précontraint</t>
  </si>
  <si>
    <t>CCV222</t>
  </si>
  <si>
    <t>Outils informatiques dans la construction</t>
  </si>
  <si>
    <t>CCV223</t>
  </si>
  <si>
    <t>Génie parasismique, machines vibrantes</t>
  </si>
  <si>
    <t>CCV224</t>
  </si>
  <si>
    <t>Génie parasismique, dynamique des sols</t>
  </si>
  <si>
    <t>CCV225</t>
  </si>
  <si>
    <t>Calcul avancé des structures du BTP - I</t>
  </si>
  <si>
    <t>CCV226</t>
  </si>
  <si>
    <t>Calcul avancé des structures du BTP - II</t>
  </si>
  <si>
    <t>CCV227</t>
  </si>
  <si>
    <t>Projet de construction durable</t>
  </si>
  <si>
    <t>CFA006</t>
  </si>
  <si>
    <t>Bases et outils de gestion de l'entreprise</t>
  </si>
  <si>
    <t>CFA109</t>
  </si>
  <si>
    <t>Information comptable et management</t>
  </si>
  <si>
    <t>CGP113</t>
  </si>
  <si>
    <t>Production et distribution d'eau potable</t>
  </si>
  <si>
    <t>CGP114</t>
  </si>
  <si>
    <t>Collecte et traitement des eaux usées</t>
  </si>
  <si>
    <t>CGP120 </t>
  </si>
  <si>
    <t>Technologies liées au traitement des eaux</t>
  </si>
  <si>
    <t>CGP121</t>
  </si>
  <si>
    <t>Contexte réglementaire et environnement en milieu industriel</t>
  </si>
  <si>
    <t>DNF001</t>
  </si>
  <si>
    <t>Ouverture au monde du numérique</t>
  </si>
  <si>
    <t>DRM101</t>
  </si>
  <si>
    <t>Urbanisme et aménagement</t>
  </si>
  <si>
    <t>DRM103</t>
  </si>
  <si>
    <t>Marchés et contrats de travaux</t>
  </si>
  <si>
    <t>DRM115</t>
  </si>
  <si>
    <t>Responsabilité et assurance des constructeurs</t>
  </si>
  <si>
    <t>DRM119</t>
  </si>
  <si>
    <t>Environnement</t>
  </si>
  <si>
    <t>DSY101</t>
  </si>
  <si>
    <t>Modèles et représentations de l'organisation - conception classique</t>
  </si>
  <si>
    <t>DVE207</t>
  </si>
  <si>
    <t>Droit et pratique des contrats internationaux</t>
  </si>
  <si>
    <t>EME102</t>
  </si>
  <si>
    <t>Management et organisation des entreprises</t>
  </si>
  <si>
    <t>ENE001</t>
  </si>
  <si>
    <t>Distribution et installation électriques</t>
  </si>
  <si>
    <t>ENE101</t>
  </si>
  <si>
    <t>Machines électriques</t>
  </si>
  <si>
    <t>ENF008</t>
  </si>
  <si>
    <t>Énergies renouvelables</t>
  </si>
  <si>
    <t>ENF009</t>
  </si>
  <si>
    <t>Énergies traditionnelles</t>
  </si>
  <si>
    <t>ENF011</t>
  </si>
  <si>
    <t>Traitement de l'air</t>
  </si>
  <si>
    <t>ENF101</t>
  </si>
  <si>
    <t>Thermodynamique appliquée à l'énergétique</t>
  </si>
  <si>
    <t>ENF102</t>
  </si>
  <si>
    <t>Production du froid</t>
  </si>
  <si>
    <t>ENF103</t>
  </si>
  <si>
    <t>Simulation dynamique des systèmes énergétiques appliqués aux bâtiments</t>
  </si>
  <si>
    <t>ENF106</t>
  </si>
  <si>
    <t>Climatisation</t>
  </si>
  <si>
    <t>ENF108</t>
  </si>
  <si>
    <t>Technologie de la climatisation</t>
  </si>
  <si>
    <t>ENF109</t>
  </si>
  <si>
    <t>Thermique du bâtiment et réglementation</t>
  </si>
  <si>
    <t>ENF110</t>
  </si>
  <si>
    <t>Climatisation solaire et pompe à chaleur</t>
  </si>
  <si>
    <t>ENF111</t>
  </si>
  <si>
    <t>Énergies renouvelables dans l'habitat</t>
  </si>
  <si>
    <t>ENF113</t>
  </si>
  <si>
    <t>Audit énergétique</t>
  </si>
  <si>
    <t>ENF118</t>
  </si>
  <si>
    <t>Réglementation RE2020 et outils numériques</t>
  </si>
  <si>
    <t>ENF119</t>
  </si>
  <si>
    <t>Systèmes énergétiques dans le bâtiment: maquette numérique pour le CVC et STD</t>
  </si>
  <si>
    <t>ENF208</t>
  </si>
  <si>
    <t>Energie et développement durable</t>
  </si>
  <si>
    <t>ENG110</t>
  </si>
  <si>
    <t>Management de projet pour l'ingénieur</t>
  </si>
  <si>
    <t>ENG112</t>
  </si>
  <si>
    <t>Information et communication pour l'ingénieur</t>
  </si>
  <si>
    <t>ENG200</t>
  </si>
  <si>
    <t>L'ingénieur au XXIème siècle</t>
  </si>
  <si>
    <t>Ingénieur de demain</t>
  </si>
  <si>
    <t>ENG222</t>
  </si>
  <si>
    <t>Initiation à la recherche BTP</t>
  </si>
  <si>
    <t>Information et communication scientifique BTP (ou UE EiCnam)</t>
  </si>
  <si>
    <t>ENG270</t>
  </si>
  <si>
    <t>Innovation</t>
  </si>
  <si>
    <t>ENM001</t>
  </si>
  <si>
    <t>Thermodynamique générale 1</t>
  </si>
  <si>
    <t>ENM101</t>
  </si>
  <si>
    <t>Machines à fluides</t>
  </si>
  <si>
    <t>ENT006</t>
  </si>
  <si>
    <t>Bases thermiques pour le chauffage, l'industrie, et l'environnement</t>
  </si>
  <si>
    <t>ENT007</t>
  </si>
  <si>
    <t>Applications de la thermique en chauffage, industrie et environnement</t>
  </si>
  <si>
    <t>ENT101</t>
  </si>
  <si>
    <t>Thermique fondamentale</t>
  </si>
  <si>
    <t>ENT103</t>
  </si>
  <si>
    <t xml:space="preserve">Solaire Thermique et Rayonnement </t>
  </si>
  <si>
    <t>ESD104</t>
  </si>
  <si>
    <t>Politiques et stratégies économiques dans le monde global</t>
  </si>
  <si>
    <t>ETR101</t>
  </si>
  <si>
    <t>Communication et information scientifique</t>
  </si>
  <si>
    <t>ETR102</t>
  </si>
  <si>
    <t>Communication et information scientifique (Licence)</t>
  </si>
  <si>
    <t>FAB121</t>
  </si>
  <si>
    <t>Outils et méthodes du Lean</t>
  </si>
  <si>
    <t>FPG001</t>
  </si>
  <si>
    <t>Initiation au management et Gestion des Ressources Humaines</t>
  </si>
  <si>
    <t>GAN109</t>
  </si>
  <si>
    <t>Génie analytique pour l' environnement</t>
  </si>
  <si>
    <t>GDE201</t>
  </si>
  <si>
    <t>Développement durable &amp; RSE (1)</t>
  </si>
  <si>
    <t>GDE202</t>
  </si>
  <si>
    <t>Développement durable &amp; RSE (2)</t>
  </si>
  <si>
    <t>GFN106</t>
  </si>
  <si>
    <t>Pilotage financier de l'entreprise</t>
  </si>
  <si>
    <t>GGC001</t>
  </si>
  <si>
    <t>Géologie et Structure de la Terre</t>
  </si>
  <si>
    <t>GGC002</t>
  </si>
  <si>
    <t>Éléments de mécanique des sols</t>
  </si>
  <si>
    <t>GGC003</t>
  </si>
  <si>
    <t>TP Minéralogie et Pétrographie</t>
  </si>
  <si>
    <t>GGC005</t>
  </si>
  <si>
    <t>Géologie et environnement</t>
  </si>
  <si>
    <t>GGC006</t>
  </si>
  <si>
    <t>TP Cartographie</t>
  </si>
  <si>
    <t>GGC007</t>
  </si>
  <si>
    <t>TP Analyse de terrain</t>
  </si>
  <si>
    <t>GGC010</t>
  </si>
  <si>
    <t>Hydrologie et assainissement</t>
  </si>
  <si>
    <t>GGC108</t>
  </si>
  <si>
    <t>TP de mécanique des sols</t>
  </si>
  <si>
    <t>GGC112</t>
  </si>
  <si>
    <t>Mécanique des sols, fondations</t>
  </si>
  <si>
    <t>GGC113</t>
  </si>
  <si>
    <t>GGC114</t>
  </si>
  <si>
    <t>Lois de comportement des sols</t>
  </si>
  <si>
    <t>GGC115</t>
  </si>
  <si>
    <t>Mécanique et dynamique des roches</t>
  </si>
  <si>
    <t>GGC116</t>
  </si>
  <si>
    <t>Géologie appliquée au Génie civil</t>
  </si>
  <si>
    <t>GGC117</t>
  </si>
  <si>
    <t>Hydrogéologie et hydrochimie</t>
  </si>
  <si>
    <t>GGC118</t>
  </si>
  <si>
    <t>Outils informatiques en géotechnique</t>
  </si>
  <si>
    <t>GGC129</t>
  </si>
  <si>
    <t xml:space="preserve">Travaux chantier géotechnique </t>
  </si>
  <si>
    <t>GGC167</t>
  </si>
  <si>
    <t>Outils de base de la géologie de terrain</t>
  </si>
  <si>
    <t>GGC230</t>
  </si>
  <si>
    <t>Travaux souterrains</t>
  </si>
  <si>
    <t>GGC232</t>
  </si>
  <si>
    <t>Géotechnique et environnement : risques industriels</t>
  </si>
  <si>
    <t>GGC234</t>
  </si>
  <si>
    <t>Terrassement et routes</t>
  </si>
  <si>
    <t>GGC235</t>
  </si>
  <si>
    <t>Stage de géologie</t>
  </si>
  <si>
    <t>GGC236</t>
  </si>
  <si>
    <t>Bureau d'études en géotechnique</t>
  </si>
  <si>
    <t>GGC237</t>
  </si>
  <si>
    <t>TP hydrogéochimie</t>
  </si>
  <si>
    <t>GGC238</t>
  </si>
  <si>
    <t>Projet travaux environnement</t>
  </si>
  <si>
    <t>GGC240</t>
  </si>
  <si>
    <t>Mécanique des Roches et Travaux</t>
  </si>
  <si>
    <t>GGC242</t>
  </si>
  <si>
    <t>Géotechnique et Environnement FOD hybride 1er</t>
  </si>
  <si>
    <t>GGC245</t>
  </si>
  <si>
    <t>Stage de terrain de géologie Présentielle 2ème</t>
  </si>
  <si>
    <t>GGC246</t>
  </si>
  <si>
    <t>Bureau d'études en géotechnique Présentielle 1er</t>
  </si>
  <si>
    <t>GGC247</t>
  </si>
  <si>
    <t>Pollutions et risques naturels FOD accessible nationalement</t>
  </si>
  <si>
    <t>GMT101</t>
  </si>
  <si>
    <t>Géomatique SIG</t>
  </si>
  <si>
    <t>HSE133</t>
  </si>
  <si>
    <t>Enjeux des transitions écologiques: comprendre et agir</t>
  </si>
  <si>
    <t>HSE134</t>
  </si>
  <si>
    <t>Intégrer les enjeux de transitions écologiques dans les pratiques professionnelles</t>
  </si>
  <si>
    <t>HSE225</t>
  </si>
  <si>
    <t>Eléments de santé au travail pour les ingénieurs et les managers</t>
  </si>
  <si>
    <t>MSE102</t>
  </si>
  <si>
    <t>Management interculturel</t>
  </si>
  <si>
    <t>MVA005</t>
  </si>
  <si>
    <t>Calcul différentiel et intégral</t>
  </si>
  <si>
    <t>MVA006</t>
  </si>
  <si>
    <t>Applications de l'Analyse à la Géométrie, Initiation à l'Algèbre Linéaire</t>
  </si>
  <si>
    <t>MVA013</t>
  </si>
  <si>
    <t>Mathématiques</t>
  </si>
  <si>
    <t>MVA901</t>
  </si>
  <si>
    <t>remise à niveau en mathématiques 1</t>
  </si>
  <si>
    <t>MVA902</t>
  </si>
  <si>
    <t>remise à niveau en mathématiques 2</t>
  </si>
  <si>
    <t>MVA903</t>
  </si>
  <si>
    <t>remise à niveau en mathématiques 3</t>
  </si>
  <si>
    <t>NCU221</t>
  </si>
  <si>
    <t>Ville numérique</t>
  </si>
  <si>
    <t>NFE001</t>
  </si>
  <si>
    <t xml:space="preserve">les outils bureautiques </t>
  </si>
  <si>
    <t>PHR004</t>
  </si>
  <si>
    <t>Mécanique</t>
  </si>
  <si>
    <t>PHR005</t>
  </si>
  <si>
    <t>Thermodynamique - fluides</t>
  </si>
  <si>
    <t>PHR020</t>
  </si>
  <si>
    <t>Bases scientifiques pour la mécanique et l'électricité. Exemples industriels</t>
  </si>
  <si>
    <t>PHR021</t>
  </si>
  <si>
    <t>Approche physique des phénomènes thermiques et thermodynamiques. Exemples</t>
  </si>
  <si>
    <t>PRS201</t>
  </si>
  <si>
    <t>Prospective, décision, transformation</t>
  </si>
  <si>
    <t>PUCN04</t>
  </si>
  <si>
    <t>jusqu'à 6 ECTS au choix, après accord du responsable du diplôme</t>
  </si>
  <si>
    <t>PUCN05</t>
  </si>
  <si>
    <t>jusqu'à 12 ECTS au choix, après accord du responsable du diplôme</t>
  </si>
  <si>
    <t>PUCN06</t>
  </si>
  <si>
    <t>jusqu'à 18 ECTS au choix, après accord du responsable du diplôme</t>
  </si>
  <si>
    <t>PUCN07</t>
  </si>
  <si>
    <t>jusqu'à 24 ECTS au choix, après accord du responsable du diplôme</t>
  </si>
  <si>
    <t>PUCN08</t>
  </si>
  <si>
    <t>jusqu'à 9 ECTS au choix, après accord du responsable du diplôme</t>
  </si>
  <si>
    <t>PUCN09</t>
  </si>
  <si>
    <t>jusqu'à 3 ECTS au choix, après accord du responsable du diplôme</t>
  </si>
  <si>
    <t>PUCN10</t>
  </si>
  <si>
    <t>jusqu'à 15 ECTS au choix, après accord du responsable du diplôme</t>
  </si>
  <si>
    <t>Enjeux des transitions écologiques : comprendre et agir</t>
  </si>
  <si>
    <t>TET102</t>
  </si>
  <si>
    <t>Management d'équipe et communication en entreprise</t>
  </si>
  <si>
    <t>UA2B12</t>
  </si>
  <si>
    <t>Test d'anglais (Bulats niveau 1)</t>
  </si>
  <si>
    <t>Anglais B2</t>
  </si>
  <si>
    <t>UA2B36</t>
  </si>
  <si>
    <t>Test d'anglais (Bulats niveau 3)</t>
  </si>
  <si>
    <t>UA430D</t>
  </si>
  <si>
    <t>Projet appliqué en entreprise</t>
  </si>
  <si>
    <t>UA430F</t>
  </si>
  <si>
    <t>Projet d'organisation de chantier</t>
  </si>
  <si>
    <t>UA430G</t>
  </si>
  <si>
    <t>Stage chantier</t>
  </si>
  <si>
    <t>UA430X</t>
  </si>
  <si>
    <t>Projet de CAO</t>
  </si>
  <si>
    <t>UA430Y</t>
  </si>
  <si>
    <t>Stage bureau d'études</t>
  </si>
  <si>
    <t>UA430Z</t>
  </si>
  <si>
    <t>UA5A41</t>
  </si>
  <si>
    <t>Examen d'admission à l'école d'ingénieur</t>
  </si>
  <si>
    <t>Admission à l'Ei Cnam</t>
  </si>
  <si>
    <t>UABT01</t>
  </si>
  <si>
    <t>Expérience professionnelle (L1)</t>
  </si>
  <si>
    <t>UABT02</t>
  </si>
  <si>
    <t>Expérience professionnelle (L2)</t>
  </si>
  <si>
    <t>UABT03</t>
  </si>
  <si>
    <t>Expérience professionnelle ou stage, et mémoire de Licence (L3)</t>
  </si>
  <si>
    <t>UABT04</t>
  </si>
  <si>
    <t>Expérience professionnelle et mémoire de DEUST BTP en formation continue</t>
  </si>
  <si>
    <t>UABT05</t>
  </si>
  <si>
    <t>Mémoire de Master (M2)</t>
  </si>
  <si>
    <t>UABT06</t>
  </si>
  <si>
    <t>Stage en entreprise (Bac+1)</t>
  </si>
  <si>
    <t>UABT07</t>
  </si>
  <si>
    <t>Expérience professionnelle de Niveau 6 (année 1)</t>
  </si>
  <si>
    <t>UABT08</t>
  </si>
  <si>
    <t>Expérience professionnelle de Niveau 6 (année 2)</t>
  </si>
  <si>
    <t>UABT09</t>
  </si>
  <si>
    <t>Expérience professionnelle</t>
  </si>
  <si>
    <t>UABT10</t>
  </si>
  <si>
    <t>Expérience professionnelle niveau 5 (année 1)</t>
  </si>
  <si>
    <t>UABT11</t>
  </si>
  <si>
    <t>Expérience professionnelle niveau 5 (année 2)</t>
  </si>
  <si>
    <t>UABT12</t>
  </si>
  <si>
    <t>Expérience professionnelle de DEUST (Année 1)</t>
  </si>
  <si>
    <t>UABT13</t>
  </si>
  <si>
    <t xml:space="preserve">Expérience professionnelle de DEUST BTP en alternance </t>
  </si>
  <si>
    <t>UABT14</t>
  </si>
  <si>
    <t>Mémoire de DEUST BTP en alternance</t>
  </si>
  <si>
    <t>UABT15</t>
  </si>
  <si>
    <t>Mémoire de Master génie civil en formation continue</t>
  </si>
  <si>
    <t>UABT16</t>
  </si>
  <si>
    <t>Projet tutoré de Licence professionnelle génie civil en formation continue</t>
  </si>
  <si>
    <t>UABT17</t>
  </si>
  <si>
    <t>Projet tutoré de Licence professionnelle génie civil en alternance</t>
  </si>
  <si>
    <t>UABT18</t>
  </si>
  <si>
    <t>Expérience professionnelle de Licence professionnelle génie civil en alternance</t>
  </si>
  <si>
    <t>UABT19</t>
  </si>
  <si>
    <t>Expérience professionnelle de LP métiers du BTP (année 2)</t>
  </si>
  <si>
    <t>UABT20</t>
  </si>
  <si>
    <t>Expérience professionnelle de Licence génie civil en alternance</t>
  </si>
  <si>
    <t>UABT21</t>
  </si>
  <si>
    <t>Mémoire de L3 BTP en alternance</t>
  </si>
  <si>
    <t>UABT22</t>
  </si>
  <si>
    <t>Admission au Master génie civil</t>
  </si>
  <si>
    <t>UABT23</t>
  </si>
  <si>
    <t>UABT24</t>
  </si>
  <si>
    <t>Expérience professionnelle de Master génie civil en alternance</t>
  </si>
  <si>
    <t>UABT25</t>
  </si>
  <si>
    <t>Mémoire de Master génie civil en alternance</t>
  </si>
  <si>
    <t>UABT26</t>
  </si>
  <si>
    <t>UABT27</t>
  </si>
  <si>
    <t>Expérience professionnelle (DEUST1)</t>
  </si>
  <si>
    <t>UABT28</t>
  </si>
  <si>
    <t>UABT29</t>
  </si>
  <si>
    <t>Expérience professionnelle de LP génie civil et construction (année 1)</t>
  </si>
  <si>
    <t>UABT30</t>
  </si>
  <si>
    <t>Expérience professionnelle de LP génie civil et construction (année 2)</t>
  </si>
  <si>
    <t>UABT31</t>
  </si>
  <si>
    <t>Apprentissage en entreprise de l'ingénieur BTP 1</t>
  </si>
  <si>
    <t>UABT32</t>
  </si>
  <si>
    <t>Apprentissage en entreprise de l'ingénieur BTP 2</t>
  </si>
  <si>
    <t>UABT33</t>
  </si>
  <si>
    <t>Apprentissage en entreprise de l'ingénieur BTP 3</t>
  </si>
  <si>
    <t>UABT34</t>
  </si>
  <si>
    <t>Apprentissage en entreprise de l'ingénieur BTP 4</t>
  </si>
  <si>
    <t>UABT35</t>
  </si>
  <si>
    <t>Apprentissage en entreprise de l'ingénieur BTP 5</t>
  </si>
  <si>
    <t>UABT36</t>
  </si>
  <si>
    <t>Mobilité internationale de l'ingénieur BTP</t>
  </si>
  <si>
    <t>UABT37</t>
  </si>
  <si>
    <t>Mémoire d'ingénieur BTP</t>
  </si>
  <si>
    <t>﻿UABT38</t>
  </si>
  <si>
    <t>﻿UABT39</t>
  </si>
  <si>
    <t>﻿UABT40</t>
  </si>
  <si>
    <t>﻿UABT41</t>
  </si>
  <si>
    <t>﻿UABT42</t>
  </si>
  <si>
    <t>Admission à la licence professionnelle génie civil</t>
  </si>
  <si>
    <t>﻿UABT43</t>
  </si>
  <si>
    <t>Admission au Master Génie civil</t>
  </si>
  <si>
    <t>﻿UABT44</t>
  </si>
  <si>
    <t>Expérience professionnelle M1</t>
  </si>
  <si>
    <t>UABT45</t>
  </si>
  <si>
    <t>﻿UABT46</t>
  </si>
  <si>
    <t>﻿UABT47</t>
  </si>
  <si>
    <t>﻿UABT48</t>
  </si>
  <si>
    <t>﻿UABT49</t>
  </si>
  <si>
    <t>Expérience professionnelle de LG L3</t>
  </si>
  <si>
    <t>﻿UABT50</t>
  </si>
  <si>
    <t>﻿UABT51</t>
  </si>
  <si>
    <t>﻿UABT52</t>
  </si>
  <si>
    <t>﻿UABT53</t>
  </si>
  <si>
    <t>UABT90</t>
  </si>
  <si>
    <t>UABT91</t>
  </si>
  <si>
    <t>UABT92</t>
  </si>
  <si>
    <t>UABT93</t>
  </si>
  <si>
    <t>UABT94</t>
  </si>
  <si>
    <t>UABT95</t>
  </si>
  <si>
    <t>UABT96</t>
  </si>
  <si>
    <t>Séminaire "Schüco Master Façade"</t>
  </si>
  <si>
    <t>UABT97</t>
  </si>
  <si>
    <t>Habilitations et accréditations professionnelles BTP</t>
  </si>
  <si>
    <t>UABT98</t>
  </si>
  <si>
    <t>Immersive Learning Lab</t>
  </si>
  <si>
    <t>UABT99</t>
  </si>
  <si>
    <t>Learning Lab Réalité Virtuelle</t>
  </si>
  <si>
    <t>UAEP01</t>
  </si>
  <si>
    <t>UAEP02</t>
  </si>
  <si>
    <t>UAEP03</t>
  </si>
  <si>
    <t>UAEP04</t>
  </si>
  <si>
    <t>UAM83B</t>
  </si>
  <si>
    <t>UATN01</t>
  </si>
  <si>
    <t>Activités liées à l'international</t>
  </si>
  <si>
    <t>UEV105</t>
  </si>
  <si>
    <t xml:space="preserve">Urbanisme opérationnel : intégration des éco quartiers à la ville durable </t>
  </si>
  <si>
    <t>UEV106</t>
  </si>
  <si>
    <t>Aménagement opérationnel : les composantes de la "ville durable"</t>
  </si>
  <si>
    <t>UEV108</t>
  </si>
  <si>
    <t>Environnement territorial et développement durable</t>
  </si>
  <si>
    <t>UEV109</t>
  </si>
  <si>
    <t>Initiation à l'économie urbaine</t>
  </si>
  <si>
    <t>UEV124</t>
  </si>
  <si>
    <t>Urbanisme et politique de la ville</t>
  </si>
  <si>
    <t>UEV125</t>
  </si>
  <si>
    <t>Politique de la ville</t>
  </si>
  <si>
    <t>UEV126</t>
  </si>
  <si>
    <t>Politique territoriale et urbanisme</t>
  </si>
  <si>
    <t>UEV127</t>
  </si>
  <si>
    <t>Initiation opérationnelle à l'environnement</t>
  </si>
  <si>
    <t>UEV129</t>
  </si>
  <si>
    <t>Sociologie de l’environnement</t>
  </si>
  <si>
    <t>UEV218</t>
  </si>
  <si>
    <t>Etude et expertise urbaine</t>
  </si>
  <si>
    <t>UEV220</t>
  </si>
  <si>
    <t>Urbanisme et environnement I</t>
  </si>
  <si>
    <t>UEV221</t>
  </si>
  <si>
    <t>Urbanisme et environnement II</t>
  </si>
  <si>
    <t>UEV233</t>
  </si>
  <si>
    <t>Développement durable et territoires</t>
  </si>
  <si>
    <t>US4114</t>
  </si>
  <si>
    <t>Communication en langues dans un cadre professionnel (anglais et français)</t>
  </si>
  <si>
    <t>US4116</t>
  </si>
  <si>
    <t>Histoire des techniques</t>
  </si>
  <si>
    <t>US4201</t>
  </si>
  <si>
    <t>Gestion d'affaires en thermique du bâtiment</t>
  </si>
  <si>
    <t>US4202</t>
  </si>
  <si>
    <t>Conduite de projets en industrie</t>
  </si>
  <si>
    <t>US4203</t>
  </si>
  <si>
    <t>Outils pour la sécurité sanitaire des bâtiments</t>
  </si>
  <si>
    <t>US4204</t>
  </si>
  <si>
    <t>US4205</t>
  </si>
  <si>
    <t>Transformation de l'énergie dans le bâtiment</t>
  </si>
  <si>
    <t>US4206</t>
  </si>
  <si>
    <t>Conception des solutions techniques</t>
  </si>
  <si>
    <t>US4207</t>
  </si>
  <si>
    <t>Réalisation des ouvrages électriques</t>
  </si>
  <si>
    <t>US4208</t>
  </si>
  <si>
    <t>Réalisation des ouvrages gaz</t>
  </si>
  <si>
    <t>US4209</t>
  </si>
  <si>
    <t>La sécurité sur et à proximité des réseaux d'énergies</t>
  </si>
  <si>
    <t>US420A</t>
  </si>
  <si>
    <t>conditions d'intervention pour garantir la protection des milieux</t>
  </si>
  <si>
    <t>US420B</t>
  </si>
  <si>
    <t>Conseil auprès des collectivités locales en matière de réseaux d'énergie</t>
  </si>
  <si>
    <t>US4301</t>
  </si>
  <si>
    <t>Statistique, analyse et traitement des données</t>
  </si>
  <si>
    <t>US4302</t>
  </si>
  <si>
    <t>Grandes questions environnementales</t>
  </si>
  <si>
    <t>US4306</t>
  </si>
  <si>
    <t>Télédétection et SIG</t>
  </si>
  <si>
    <t>US4307</t>
  </si>
  <si>
    <t>Cartographie géologique et géotechnique</t>
  </si>
  <si>
    <t>US4308</t>
  </si>
  <si>
    <t>Géologie des formations superficielles et matériaux naturels utiles</t>
  </si>
  <si>
    <t>US4309</t>
  </si>
  <si>
    <t>US430A</t>
  </si>
  <si>
    <t>Hydrogéologie</t>
  </si>
  <si>
    <t>US430B</t>
  </si>
  <si>
    <t>Géophysique de subsurface et Stage</t>
  </si>
  <si>
    <t>US430C</t>
  </si>
  <si>
    <t>Reconnaissance géotechnique [Cnam]</t>
  </si>
  <si>
    <t>US430F</t>
  </si>
  <si>
    <t>Hydrologie</t>
  </si>
  <si>
    <t>US430G</t>
  </si>
  <si>
    <t>Modélisation en sciences de la Terre</t>
  </si>
  <si>
    <t>US430H</t>
  </si>
  <si>
    <t>Télédétection, environnement et géomorphologie</t>
  </si>
  <si>
    <t>US430J</t>
  </si>
  <si>
    <t>Energie, matériaux, et environnement</t>
  </si>
  <si>
    <t>US430L</t>
  </si>
  <si>
    <t>Culture Générale</t>
  </si>
  <si>
    <t>US430M</t>
  </si>
  <si>
    <t>Techniques de la construction</t>
  </si>
  <si>
    <t>US430N</t>
  </si>
  <si>
    <t>Environnement de la construction</t>
  </si>
  <si>
    <t>US430P</t>
  </si>
  <si>
    <t>Management et gestion</t>
  </si>
  <si>
    <t>US430Q</t>
  </si>
  <si>
    <t>Hygiène, sécurité et environnement</t>
  </si>
  <si>
    <t>US430R</t>
  </si>
  <si>
    <t>Communication et informations techniques dans un cadre professionnel</t>
  </si>
  <si>
    <t>US430S</t>
  </si>
  <si>
    <t>Anglais appliqué aux métiers du bâtiment</t>
  </si>
  <si>
    <t>US430T</t>
  </si>
  <si>
    <t>Culture métiers, architecture et méthodes de création</t>
  </si>
  <si>
    <t>US430U</t>
  </si>
  <si>
    <t>Préparation et organisation du chantier</t>
  </si>
  <si>
    <t>US430V</t>
  </si>
  <si>
    <t>Etudes quantitatives appliquées aux métiers</t>
  </si>
  <si>
    <t>US430W</t>
  </si>
  <si>
    <t>Etudes des systèmes constructifs : RDM, Statique.</t>
  </si>
  <si>
    <t>US430X</t>
  </si>
  <si>
    <t>Techniques métiers</t>
  </si>
  <si>
    <t>US430Y</t>
  </si>
  <si>
    <t>Technologie de la construction</t>
  </si>
  <si>
    <t>US430Z</t>
  </si>
  <si>
    <t>Techniques métiers II</t>
  </si>
  <si>
    <t>US4310</t>
  </si>
  <si>
    <t>Droit appliqué à la construction</t>
  </si>
  <si>
    <t>US4311</t>
  </si>
  <si>
    <t>Chiffrage et prescriptions 1</t>
  </si>
  <si>
    <t>US4312</t>
  </si>
  <si>
    <t>Chiffrage et prescriptions 2</t>
  </si>
  <si>
    <t>US4313</t>
  </si>
  <si>
    <t>Mission OPC et gestion des coûts</t>
  </si>
  <si>
    <t>US4314</t>
  </si>
  <si>
    <t>Qualité et sécurité</t>
  </si>
  <si>
    <t>US4315</t>
  </si>
  <si>
    <t>Communication : pratique de la communication professionnelle</t>
  </si>
  <si>
    <t>US4316</t>
  </si>
  <si>
    <t>Electromagnétisme</t>
  </si>
  <si>
    <t>US4317</t>
  </si>
  <si>
    <t>Mathématiques théoriques</t>
  </si>
  <si>
    <t>US4318</t>
  </si>
  <si>
    <t>Optique</t>
  </si>
  <si>
    <t>US4319</t>
  </si>
  <si>
    <t>Calcul scientifique</t>
  </si>
  <si>
    <t>US431A</t>
  </si>
  <si>
    <t>Informatique générale</t>
  </si>
  <si>
    <t>US431B</t>
  </si>
  <si>
    <t>Infographie</t>
  </si>
  <si>
    <t>US431C</t>
  </si>
  <si>
    <t>Statistiques</t>
  </si>
  <si>
    <t>US431D</t>
  </si>
  <si>
    <t>Droit administratif</t>
  </si>
  <si>
    <t>US431H</t>
  </si>
  <si>
    <t>Gestion et comptabilité</t>
  </si>
  <si>
    <t>US431J</t>
  </si>
  <si>
    <t>Cadastre</t>
  </si>
  <si>
    <t>US431N</t>
  </si>
  <si>
    <t>Informatique programmation</t>
  </si>
  <si>
    <t>US431Q</t>
  </si>
  <si>
    <t>Photogrammétrie</t>
  </si>
  <si>
    <t>US431R</t>
  </si>
  <si>
    <t>SIG</t>
  </si>
  <si>
    <t>US431U</t>
  </si>
  <si>
    <t>US431V</t>
  </si>
  <si>
    <t>Analyse comptable</t>
  </si>
  <si>
    <t>US431W</t>
  </si>
  <si>
    <t>Anglais (2ème année)</t>
  </si>
  <si>
    <t>US431X</t>
  </si>
  <si>
    <t>Economie</t>
  </si>
  <si>
    <t>US431Z</t>
  </si>
  <si>
    <t>Bornage</t>
  </si>
  <si>
    <t>US4320</t>
  </si>
  <si>
    <t>Division de la propriété - Division des volumes</t>
  </si>
  <si>
    <t>US4322</t>
  </si>
  <si>
    <t>Droit de l'urbanisme</t>
  </si>
  <si>
    <t>US4323</t>
  </si>
  <si>
    <t>Hydraulique - hydrologie</t>
  </si>
  <si>
    <t>US4324</t>
  </si>
  <si>
    <t>Propriété publique</t>
  </si>
  <si>
    <t>US4325</t>
  </si>
  <si>
    <t>Routes et tracés routiers</t>
  </si>
  <si>
    <t>US4326</t>
  </si>
  <si>
    <t>US4327</t>
  </si>
  <si>
    <t>Bases de données</t>
  </si>
  <si>
    <t>US4329</t>
  </si>
  <si>
    <t>Traitement du signal</t>
  </si>
  <si>
    <t>US432A</t>
  </si>
  <si>
    <t>Atelier et voyage d'urbanisme</t>
  </si>
  <si>
    <t>US432B</t>
  </si>
  <si>
    <t>Droit de l'aménagement</t>
  </si>
  <si>
    <t>US432E</t>
  </si>
  <si>
    <t>Géodésie (2ème année)</t>
  </si>
  <si>
    <t>US432L</t>
  </si>
  <si>
    <t>Démarche qualité</t>
  </si>
  <si>
    <t>US432M</t>
  </si>
  <si>
    <t>Droit du travail, droit social</t>
  </si>
  <si>
    <t>US432N</t>
  </si>
  <si>
    <t>Gestion et prévention des risques</t>
  </si>
  <si>
    <t>US432P</t>
  </si>
  <si>
    <t>Management</t>
  </si>
  <si>
    <t>US432S</t>
  </si>
  <si>
    <t>Finances des collectivités</t>
  </si>
  <si>
    <t>US432T</t>
  </si>
  <si>
    <t>Marchés publics et maîtrise d'œuvre</t>
  </si>
  <si>
    <t>US432U</t>
  </si>
  <si>
    <t>Géodésie (3ème année)</t>
  </si>
  <si>
    <t>US432V</t>
  </si>
  <si>
    <t>SIG (3ème année)</t>
  </si>
  <si>
    <t>US432W</t>
  </si>
  <si>
    <t>Topométrie de précision (3ème année)</t>
  </si>
  <si>
    <t>US432X</t>
  </si>
  <si>
    <t>Aménagement foncier</t>
  </si>
  <si>
    <t>US432Y</t>
  </si>
  <si>
    <t>Développement appliqué aux SIG</t>
  </si>
  <si>
    <t>US432Z</t>
  </si>
  <si>
    <t>Ecologie du paysage</t>
  </si>
  <si>
    <t>US4330</t>
  </si>
  <si>
    <t>Estimation immobilière</t>
  </si>
  <si>
    <t>US4331</t>
  </si>
  <si>
    <t>Géoréférencement</t>
  </si>
  <si>
    <t>US4332</t>
  </si>
  <si>
    <t>Internet cartographique</t>
  </si>
  <si>
    <t>US4333</t>
  </si>
  <si>
    <t>Pathologie des bâtiments</t>
  </si>
  <si>
    <t>US4335</t>
  </si>
  <si>
    <t>Territoires et collectivités</t>
  </si>
  <si>
    <t>US4336</t>
  </si>
  <si>
    <t>Topométrie de précision 2</t>
  </si>
  <si>
    <t>US4337</t>
  </si>
  <si>
    <t>Urbanisme</t>
  </si>
  <si>
    <t>US433E</t>
  </si>
  <si>
    <t>Droit</t>
  </si>
  <si>
    <t>US433F</t>
  </si>
  <si>
    <t>Culture scientifique</t>
  </si>
  <si>
    <t>US433G</t>
  </si>
  <si>
    <t>Vie de l'immeuble</t>
  </si>
  <si>
    <t>US433H</t>
  </si>
  <si>
    <t>Vie professionnelle</t>
  </si>
  <si>
    <t>US433Q</t>
  </si>
  <si>
    <t>Fonction du bâtiment</t>
  </si>
  <si>
    <t>US433R</t>
  </si>
  <si>
    <t>Techniques de réalisation et production et méthodes de création</t>
  </si>
  <si>
    <t>US433S</t>
  </si>
  <si>
    <t>Technologie des structures et des machines</t>
  </si>
  <si>
    <t>US433T</t>
  </si>
  <si>
    <t>Méthodologies du métier</t>
  </si>
  <si>
    <t>US433U</t>
  </si>
  <si>
    <t>Études quantitatives appliquées aux métiers</t>
  </si>
  <si>
    <t>US433V</t>
  </si>
  <si>
    <t>Organisation des activités de réalisation et d'intervention</t>
  </si>
  <si>
    <t>US433W</t>
  </si>
  <si>
    <t>Études des systèmes énergétiques : thermodynamique, électrotechnique,...</t>
  </si>
  <si>
    <t>US433X</t>
  </si>
  <si>
    <t>Techniques de réalisation et de production et méthodes de création (génie climatique)</t>
  </si>
  <si>
    <t>US433Y</t>
  </si>
  <si>
    <t>Techniques des métiers du bâtiment</t>
  </si>
  <si>
    <t>US433Z</t>
  </si>
  <si>
    <t>Techniques et technologies du génie climatique</t>
  </si>
  <si>
    <t>US4340</t>
  </si>
  <si>
    <t>Méthodologies du métier (génie climatique)</t>
  </si>
  <si>
    <t>US4341</t>
  </si>
  <si>
    <t>Techniques de réalisation et production et méthodes de création (génie électrique)</t>
  </si>
  <si>
    <t>US4342</t>
  </si>
  <si>
    <t>Techniques et technologies du génie électrique</t>
  </si>
  <si>
    <t>US4343</t>
  </si>
  <si>
    <t>Méthodologies du métier (génie électrique)</t>
  </si>
  <si>
    <t>US4344</t>
  </si>
  <si>
    <t>Études quantitatives appliquées aux métiers d'agencement et finitions</t>
  </si>
  <si>
    <t>US4345</t>
  </si>
  <si>
    <t>Organisation des activités de réalisation et d'intervention (agencement et finitions)</t>
  </si>
  <si>
    <t>US4347</t>
  </si>
  <si>
    <t>Génie des matériaux bois et dérivés</t>
  </si>
  <si>
    <t>US4349</t>
  </si>
  <si>
    <t>Méthodologies du métier de menuisier d'agencement</t>
  </si>
  <si>
    <t>US434D</t>
  </si>
  <si>
    <t>Méthodologies du métier de peintre</t>
  </si>
  <si>
    <t>US434F</t>
  </si>
  <si>
    <t>Projet pluridisciplinaire</t>
  </si>
  <si>
    <t>US434G</t>
  </si>
  <si>
    <t>US434H</t>
  </si>
  <si>
    <t>Projet pré professionnel</t>
  </si>
  <si>
    <t>US434J</t>
  </si>
  <si>
    <t>US434L</t>
  </si>
  <si>
    <t>Préparation TOEIC</t>
  </si>
  <si>
    <t>USBA01</t>
  </si>
  <si>
    <t>Sciences et techniques de l'ingénieur BTP 1</t>
  </si>
  <si>
    <t>USBA02</t>
  </si>
  <si>
    <t>Sciences humaines économiques sociales et juridiques de l'ingénieur, Innovation et recherche BTP 1</t>
  </si>
  <si>
    <t>USBA03</t>
  </si>
  <si>
    <t>Anglais 1</t>
  </si>
  <si>
    <t>USBA04</t>
  </si>
  <si>
    <t>Sciences et techniques de l'ingénieur BTP 2</t>
  </si>
  <si>
    <t>USBA05</t>
  </si>
  <si>
    <t>Sciences humaines économiques sociales et juridiques de l'ingénieur, Innovation et recherche BTP 2</t>
  </si>
  <si>
    <t>USBA06</t>
  </si>
  <si>
    <t>Anglais 2</t>
  </si>
  <si>
    <t>USBA07</t>
  </si>
  <si>
    <t>Sciences et techniques de l'ingénieur BTP 3</t>
  </si>
  <si>
    <t>USBA08</t>
  </si>
  <si>
    <t>Sciences humaines économiques sociales et juridiques de l'ingénieur, Innovation et recherche BTP 3</t>
  </si>
  <si>
    <t>USBA09</t>
  </si>
  <si>
    <t>Anglais 3</t>
  </si>
  <si>
    <t>USBA10</t>
  </si>
  <si>
    <t>Sciences et techniques de l'ingénieur BTP 4</t>
  </si>
  <si>
    <t>USBA11</t>
  </si>
  <si>
    <t>Sciences humaines économiques sociales et juridiques de l'ingénieur, Innovation et recherche BTP 4</t>
  </si>
  <si>
    <t>USBA12</t>
  </si>
  <si>
    <t>Anglais 4</t>
  </si>
  <si>
    <t>USBA13</t>
  </si>
  <si>
    <t>Sciences et techniques de l'ingénieur bâtiment 1 (Amiens)</t>
  </si>
  <si>
    <t>USBA14</t>
  </si>
  <si>
    <t>Sciences et techniques de l'ingénieur bâtiment 2 (Amiens)</t>
  </si>
  <si>
    <t>USBA15</t>
  </si>
  <si>
    <t>Sciences et techniques de l'ingénieur travaux publics 1  (Amiens)</t>
  </si>
  <si>
    <t>USBA16</t>
  </si>
  <si>
    <t>Sciences et techniques de l'ingénieur travaux publics 2 (Amiens)</t>
  </si>
  <si>
    <t>USBA17</t>
  </si>
  <si>
    <t>Exercer le métier d'ingénieur BTP (Amiens)</t>
  </si>
  <si>
    <t>USBA18</t>
  </si>
  <si>
    <t>Sciences humaines économiques sociales et juridiques de l'ingénieur, Innovation et recherche BTP 5 (Amiens)</t>
  </si>
  <si>
    <t>USBA19</t>
  </si>
  <si>
    <t>Sciences et techniques de l'ingénieur bâtiment 1 (Reims)</t>
  </si>
  <si>
    <t>USBA20</t>
  </si>
  <si>
    <t>Sciences et techniques de l'ingénieur bâtiment 2 (Reims)</t>
  </si>
  <si>
    <t>USBA21</t>
  </si>
  <si>
    <t>Sciences et techniques de l'ingénieur travaux publics 1  (Reims)</t>
  </si>
  <si>
    <t>USBA22</t>
  </si>
  <si>
    <t>Sciences et techniques de l'ingénieur travaux publics 2 (Reims)</t>
  </si>
  <si>
    <t>USBA23</t>
  </si>
  <si>
    <t>Exercer le métier d'ingénieur BTP (Reims)</t>
  </si>
  <si>
    <t>USBA24</t>
  </si>
  <si>
    <t>Sciences humaines économiques sociales et juridiques de l'ingénieur, Innovation et recherche BTP 5 (Reims)</t>
  </si>
  <si>
    <t>USBA25</t>
  </si>
  <si>
    <t>Sciences et techniques de l'ingénieur rénovation durable 1 (Limoges)</t>
  </si>
  <si>
    <t>USBA26</t>
  </si>
  <si>
    <t>Sciences et techniques de l'ingénieur rénovation durable  2 (Limoges)</t>
  </si>
  <si>
    <t>USBA27</t>
  </si>
  <si>
    <t>Exercer le métier d'ingénieur rénovation durable (Limoges)</t>
  </si>
  <si>
    <t>USBA28</t>
  </si>
  <si>
    <t>Sciences humaines économiques sociales et juridiques de l'ingénieur, Innovation et recherche BTP 5 (Limoges)</t>
  </si>
  <si>
    <t>USBA29</t>
  </si>
  <si>
    <t>Sciences et techniques de l'ingénieur des transitions BTP 1 (Nancy)</t>
  </si>
  <si>
    <t>USBA30</t>
  </si>
  <si>
    <t>Sciences et techniques de l'ingénieur des transitions BTP 2  (Nancy)</t>
  </si>
  <si>
    <t>USBA31</t>
  </si>
  <si>
    <t>Exercer le métier d'ingénieur des transitions BTP (Nancy)</t>
  </si>
  <si>
    <t>USBA32</t>
  </si>
  <si>
    <t>Sciences humaines économiques sociales  et juridiques de l'ingénieur transitions BTP (Nancy)</t>
  </si>
  <si>
    <t>USBA33</t>
  </si>
  <si>
    <t>Sciences et techniques de l'ingénieur rénovation durable 1 (Paris)</t>
  </si>
  <si>
    <t>USBA34</t>
  </si>
  <si>
    <t>Sciences et techniques de l'ingénieur rénovation durable  2 (Paris)</t>
  </si>
  <si>
    <t>USBA35</t>
  </si>
  <si>
    <t>Exercer le métier d'ingénieur rénovation durable (Paris)</t>
  </si>
  <si>
    <t>USBA36</t>
  </si>
  <si>
    <t>Sciences humaines économiques sociales et juridiques de l'ingénieur, Innovation et recherche BTP 5 (Paris)</t>
  </si>
  <si>
    <t>USBM00</t>
  </si>
  <si>
    <t>Harmonisation des acquis scientifiques</t>
  </si>
  <si>
    <t>USBM01</t>
  </si>
  <si>
    <t>Outils et méthodes pour la conception architecturale des bâtiments en processus BIM</t>
  </si>
  <si>
    <t>USBM02</t>
  </si>
  <si>
    <t>Outils et méthodes de traitement des données en processus BIM</t>
  </si>
  <si>
    <t>USBM03</t>
  </si>
  <si>
    <t>Outils et méthodes de programmation en processus BIM</t>
  </si>
  <si>
    <t>USBM04</t>
  </si>
  <si>
    <t>USBM05</t>
  </si>
  <si>
    <t>Anglais</t>
  </si>
  <si>
    <t>USBM06</t>
  </si>
  <si>
    <t xml:space="preserve">Outils et méthodes pour la gestion de projet et l'économie en processus BIM </t>
  </si>
  <si>
    <t>USBM07</t>
  </si>
  <si>
    <t xml:space="preserve">Outils et méthodes pour la préparation et la gestion de chantier en processus BIM </t>
  </si>
  <si>
    <t>USBM08</t>
  </si>
  <si>
    <t>Analyse numérique et modélisation</t>
  </si>
  <si>
    <t>USBM09</t>
  </si>
  <si>
    <t>Conception et dimensionnement des structures de bâtiment en processus BIM</t>
  </si>
  <si>
    <t>USBM10</t>
  </si>
  <si>
    <t>Conception et dimensionnement des équipements techniques en processus BIM</t>
  </si>
  <si>
    <t>USBM11</t>
  </si>
  <si>
    <t>Statistiques et analyse de données</t>
  </si>
  <si>
    <t>USBM12</t>
  </si>
  <si>
    <t>Outils et méthodes pour la performance environnementale et le cycle de vie du bâtiment en processus BIM</t>
  </si>
  <si>
    <t>USBM13</t>
  </si>
  <si>
    <t>Initiation à la recherche Master TNEB</t>
  </si>
  <si>
    <t>USBM14</t>
  </si>
  <si>
    <t>Construction durable en milieu tropical</t>
  </si>
  <si>
    <t>USBM15</t>
  </si>
  <si>
    <t>Projet de construction durable en milieu tropical</t>
  </si>
  <si>
    <t>USBM16</t>
  </si>
  <si>
    <t>USBM17</t>
  </si>
  <si>
    <t>VRD, Smart City, gestion des eaux, environnement</t>
  </si>
  <si>
    <t>USBM18</t>
  </si>
  <si>
    <t>Génie Parasismique et rénovation</t>
  </si>
  <si>
    <t>USBM19</t>
  </si>
  <si>
    <t xml:space="preserve">Management des organisations et des équipes dans la construction </t>
  </si>
  <si>
    <t>USBM20</t>
  </si>
  <si>
    <t>USBM21</t>
  </si>
  <si>
    <t>USBM22</t>
  </si>
  <si>
    <t>USBM23</t>
  </si>
  <si>
    <t>Architecture durable</t>
  </si>
  <si>
    <t>USBM24</t>
  </si>
  <si>
    <t>Réhabilitation durable</t>
  </si>
  <si>
    <t>USBM25</t>
  </si>
  <si>
    <t>USBM26</t>
  </si>
  <si>
    <t>USBM27</t>
  </si>
  <si>
    <t>USBM28</t>
  </si>
  <si>
    <t>USBM29</t>
  </si>
  <si>
    <t>USBM30</t>
  </si>
  <si>
    <t>USBM31</t>
  </si>
  <si>
    <t>USBM32</t>
  </si>
  <si>
    <t>USBM33</t>
  </si>
  <si>
    <t>USBM34</t>
  </si>
  <si>
    <t>USBM35</t>
  </si>
  <si>
    <t>USBM36</t>
  </si>
  <si>
    <t>USBM37</t>
  </si>
  <si>
    <t>USBM38</t>
  </si>
  <si>
    <t>USBM39</t>
  </si>
  <si>
    <t>USBM40</t>
  </si>
  <si>
    <t>USBT00</t>
  </si>
  <si>
    <t>Remise à niveau scientifique</t>
  </si>
  <si>
    <t>USBT01</t>
  </si>
  <si>
    <t>Mathématiques appliquées au BTP</t>
  </si>
  <si>
    <t>USBT02</t>
  </si>
  <si>
    <t>Sciences des matériaux</t>
  </si>
  <si>
    <t>USBT03</t>
  </si>
  <si>
    <t>USBT04</t>
  </si>
  <si>
    <t>Mécanique des sols</t>
  </si>
  <si>
    <t>USBT05</t>
  </si>
  <si>
    <t>Acoustique, thermique, mécanique des fluides</t>
  </si>
  <si>
    <t>USBT06</t>
  </si>
  <si>
    <t>USBT07</t>
  </si>
  <si>
    <t>USBT08</t>
  </si>
  <si>
    <t>USBT09</t>
  </si>
  <si>
    <t>USBT11</t>
  </si>
  <si>
    <t>USBT12</t>
  </si>
  <si>
    <t>USBT13</t>
  </si>
  <si>
    <t>USBT14</t>
  </si>
  <si>
    <t>USBT15</t>
  </si>
  <si>
    <t>USBT16</t>
  </si>
  <si>
    <t>USBT17</t>
  </si>
  <si>
    <t>USBT18</t>
  </si>
  <si>
    <t>USBT19</t>
  </si>
  <si>
    <t>USBT20</t>
  </si>
  <si>
    <t>Management de projet BIM</t>
  </si>
  <si>
    <t>USBT21</t>
  </si>
  <si>
    <t>USBT23</t>
  </si>
  <si>
    <t>USBT24</t>
  </si>
  <si>
    <t>Ville intelligente / Smart city</t>
  </si>
  <si>
    <t>USBT25</t>
  </si>
  <si>
    <t>USBT26</t>
  </si>
  <si>
    <t>USBT27</t>
  </si>
  <si>
    <t>USBT30</t>
  </si>
  <si>
    <t>USBT54</t>
  </si>
  <si>
    <t>USBT55</t>
  </si>
  <si>
    <t>USBT66</t>
  </si>
  <si>
    <t>USBT70</t>
  </si>
  <si>
    <t>USBT80</t>
  </si>
  <si>
    <t>Expertise juridique : bases juridiques, organisation de l'expertise</t>
  </si>
  <si>
    <t>USBT81</t>
  </si>
  <si>
    <t>Expertise juridique : contrat d’assurance, chiffrage et perte d’exploitation</t>
  </si>
  <si>
    <t>USBT82</t>
  </si>
  <si>
    <t>USBT83</t>
  </si>
  <si>
    <t>Contrôles et diagnostics géotechniques du bâtiment</t>
  </si>
  <si>
    <t>USBT84</t>
  </si>
  <si>
    <t>Contrôles et diagnostics structurels du bâtiment</t>
  </si>
  <si>
    <t>USBT85</t>
  </si>
  <si>
    <t>Contrôles et diagnostics énergétiques du bâtiment</t>
  </si>
  <si>
    <t>USBT86</t>
  </si>
  <si>
    <t>Contrôles et diagnostics équipements techniques du bâtiment</t>
  </si>
  <si>
    <t>USBT87</t>
  </si>
  <si>
    <t>USBT88</t>
  </si>
  <si>
    <t>Essais et instrumentation du bâtiment</t>
  </si>
  <si>
    <t>USBT91</t>
  </si>
  <si>
    <t>Histoire des sciences et techniques du bâtiment</t>
  </si>
  <si>
    <t>USBT92</t>
  </si>
  <si>
    <t>Transmission des savoirs et des savoir-faire dans le bâtiment</t>
  </si>
  <si>
    <t>USBT93</t>
  </si>
  <si>
    <t>Entrepreneuriat et innovation dans le bâtiment</t>
  </si>
  <si>
    <t>USBT97</t>
  </si>
  <si>
    <t>USBT98</t>
  </si>
  <si>
    <t>USBT99</t>
  </si>
  <si>
    <t>Management de projet de construction durable</t>
  </si>
  <si>
    <t>USBTA0</t>
  </si>
  <si>
    <t>Harmonisation des connaissances - Niveau Bac</t>
  </si>
  <si>
    <t>USBTA1</t>
  </si>
  <si>
    <t>USBTA2</t>
  </si>
  <si>
    <t>USBTA3</t>
  </si>
  <si>
    <t>USBTA4</t>
  </si>
  <si>
    <t>USBTA5</t>
  </si>
  <si>
    <t>USBTA9</t>
  </si>
  <si>
    <t>USBTB0</t>
  </si>
  <si>
    <t>USBTB1</t>
  </si>
  <si>
    <t>USBTB3</t>
  </si>
  <si>
    <t>USBTB4</t>
  </si>
  <si>
    <t>Outils mathématiques</t>
  </si>
  <si>
    <t>USBTB9</t>
  </si>
  <si>
    <t>Dessin assisté par ordinateur</t>
  </si>
  <si>
    <t>USBTC0</t>
  </si>
  <si>
    <t>Architecture et urbanisme</t>
  </si>
  <si>
    <t>USBTC2</t>
  </si>
  <si>
    <t>Projet de construction en zone intertropicale</t>
  </si>
  <si>
    <t>USBTF0</t>
  </si>
  <si>
    <t>Organisation de chantier de couverture et de l'enveloppe</t>
  </si>
  <si>
    <t>USBTF2</t>
  </si>
  <si>
    <t>Conception et dimensionnement des charpentes</t>
  </si>
  <si>
    <t>USBTF3</t>
  </si>
  <si>
    <t>Outils informatiques pour la charpente et la construction en bois</t>
  </si>
  <si>
    <t>USBTF4</t>
  </si>
  <si>
    <t>Mise en œuvre des charpentes et des construction bois</t>
  </si>
  <si>
    <t>USBTF5</t>
  </si>
  <si>
    <t>Préparation et suivi de chantier de charpentes</t>
  </si>
  <si>
    <t>USBTF7</t>
  </si>
  <si>
    <t>Conception et dimensionnement de la couverture et de l'enveloppe</t>
  </si>
  <si>
    <t>USBTF8</t>
  </si>
  <si>
    <t>Outils informatiques pour la couverture et de l'enveloppe</t>
  </si>
  <si>
    <t>USBTF9</t>
  </si>
  <si>
    <t>Fabrication et mise en œuvre de la couverture et de l'enveloppe</t>
  </si>
  <si>
    <t>USBTG0</t>
  </si>
  <si>
    <t>Organisation de chantier d'aménagement et de finition</t>
  </si>
  <si>
    <t>USBTG2</t>
  </si>
  <si>
    <t>Conception et dimensionnement des maçonneries</t>
  </si>
  <si>
    <t>USBTG3</t>
  </si>
  <si>
    <t>Outils informatiques pour les maçonneries</t>
  </si>
  <si>
    <t>USBTG4</t>
  </si>
  <si>
    <t>Mise en œuvre des maçonneries</t>
  </si>
  <si>
    <t>USBTG5</t>
  </si>
  <si>
    <t>Préparation et suivi  de chantier de maçonnerie</t>
  </si>
  <si>
    <t>USBTG7</t>
  </si>
  <si>
    <t>Technologie de l'aménagement et de la finition</t>
  </si>
  <si>
    <t>USBTG8</t>
  </si>
  <si>
    <t>Outils informatiques pour l'aménagement et la finition</t>
  </si>
  <si>
    <t>USBTG9</t>
  </si>
  <si>
    <t>Fabrication et mise en œuvre des finitions</t>
  </si>
  <si>
    <t>USBTH0</t>
  </si>
  <si>
    <t>Préparation et suivi d'installations de génie climatique</t>
  </si>
  <si>
    <t>USBTH1</t>
  </si>
  <si>
    <t>Sciences du bois</t>
  </si>
  <si>
    <t>USBTH2</t>
  </si>
  <si>
    <t>Conception et dimensionnement des menuiseries</t>
  </si>
  <si>
    <t>USBTH3</t>
  </si>
  <si>
    <t>Outils informatiques pour la menuiserie d'intérieure</t>
  </si>
  <si>
    <t>USBTH4</t>
  </si>
  <si>
    <t>Mise en œuvre des menuiseries</t>
  </si>
  <si>
    <t>USBTH5</t>
  </si>
  <si>
    <t>Préparation et suivi de chantier de menuiserie</t>
  </si>
  <si>
    <t>USBTH6</t>
  </si>
  <si>
    <t>Bases scientifiques du génie climatique</t>
  </si>
  <si>
    <t>USBTH7</t>
  </si>
  <si>
    <t>Technologies du génie climatique</t>
  </si>
  <si>
    <t>USBTH8</t>
  </si>
  <si>
    <t>Outils informatiques pour le génie climatique</t>
  </si>
  <si>
    <t>USBTH9</t>
  </si>
  <si>
    <t>Mise en œuvre des installations de génie climatique</t>
  </si>
  <si>
    <t>USBTL1</t>
  </si>
  <si>
    <t>Encadrement de chantier</t>
  </si>
  <si>
    <t>USBTL2</t>
  </si>
  <si>
    <t>Économie et gestion des entreprises de bâtiment</t>
  </si>
  <si>
    <t>USBTL3</t>
  </si>
  <si>
    <t>Communication professionnelle pour les entreprises de bâtiment</t>
  </si>
  <si>
    <t>USBTL4</t>
  </si>
  <si>
    <t>Anglais professionnel</t>
  </si>
  <si>
    <t>USBTL5</t>
  </si>
  <si>
    <t>Outils bureautiques</t>
  </si>
  <si>
    <t>USBTL6</t>
  </si>
  <si>
    <t>Projet de construction</t>
  </si>
  <si>
    <t>USBTM0</t>
  </si>
  <si>
    <t>Harmonisation</t>
  </si>
  <si>
    <t>USBTM1</t>
  </si>
  <si>
    <t>USBTM2</t>
  </si>
  <si>
    <t>Communication professionnelle</t>
  </si>
  <si>
    <t>USBTM3</t>
  </si>
  <si>
    <t>Management d'équipe</t>
  </si>
  <si>
    <t>USBTM5</t>
  </si>
  <si>
    <t>Management et organisation des entreprises de BTP</t>
  </si>
  <si>
    <t>USBTM6</t>
  </si>
  <si>
    <t>USBTN1</t>
  </si>
  <si>
    <t>Outils BIM pour l'économie de la construction</t>
  </si>
  <si>
    <t>USBTN2</t>
  </si>
  <si>
    <t>Projet d'économie de la construction en BIM</t>
  </si>
  <si>
    <t>USBTN3</t>
  </si>
  <si>
    <t>Projet de méthodes en BIM</t>
  </si>
  <si>
    <t>USBTN4</t>
  </si>
  <si>
    <t>USBTN5</t>
  </si>
  <si>
    <t>USBTN6</t>
  </si>
  <si>
    <t>Réalité virtuelle, réalité augmentée, réalité mixte, BIM</t>
  </si>
  <si>
    <t>USBTN7</t>
  </si>
  <si>
    <t>Projet en BIM</t>
  </si>
  <si>
    <t>USBTN8</t>
  </si>
  <si>
    <t>Projet de préparation et d'organisation de chantier</t>
  </si>
  <si>
    <t>USBTN9</t>
  </si>
  <si>
    <t>Audit énergétique des bâtiments</t>
  </si>
  <si>
    <t>USBTP0</t>
  </si>
  <si>
    <t>Acquisitions et traitements 3D</t>
  </si>
  <si>
    <t>USBTP1</t>
  </si>
  <si>
    <t>Projet de rénovation énergétique du bâtiment</t>
  </si>
  <si>
    <t>USBTP2</t>
  </si>
  <si>
    <t>Techniques de réhabilitation de bâtiments</t>
  </si>
  <si>
    <t>USBTP3</t>
  </si>
  <si>
    <t>Bases du management de projets BIM</t>
  </si>
  <si>
    <t>USBTP5</t>
  </si>
  <si>
    <t>Techniques de construction de bâtiment</t>
  </si>
  <si>
    <t>USBTP6</t>
  </si>
  <si>
    <t>Management de projet BIM infrastructures</t>
  </si>
  <si>
    <t>USBTP8</t>
  </si>
  <si>
    <t>Projet BIM infrastructures</t>
  </si>
  <si>
    <t>USBTP9</t>
  </si>
  <si>
    <t>SIG et cartographie</t>
  </si>
  <si>
    <t>USBTQ0</t>
  </si>
  <si>
    <t>Outils BIM pour le projeteur infrastructure</t>
  </si>
  <si>
    <t>USBTQ4</t>
  </si>
  <si>
    <t>Technologie des routes et des ouvrages d'art</t>
  </si>
  <si>
    <t>USBTR0</t>
  </si>
  <si>
    <t>Information et communication licence intégrative</t>
  </si>
  <si>
    <t>USBTR1</t>
  </si>
  <si>
    <t>Construction parasismique en zone caraïbes</t>
  </si>
  <si>
    <t>USBTR2</t>
  </si>
  <si>
    <t>Construction en zone Caraïbes</t>
  </si>
  <si>
    <t>USBTR3</t>
  </si>
  <si>
    <t>Projet de réhabilitation en BIM</t>
  </si>
  <si>
    <t>USBTR4</t>
  </si>
  <si>
    <t>Techniques de prédimensionnement des structures de bâtiment</t>
  </si>
  <si>
    <t>USBTR5</t>
  </si>
  <si>
    <t>Gestion d’affaires BTP</t>
  </si>
  <si>
    <t>USBTR6</t>
  </si>
  <si>
    <t>Gestion des entreprises de BTP</t>
  </si>
  <si>
    <t>USBTR7</t>
  </si>
  <si>
    <t>Lean management BTP</t>
  </si>
  <si>
    <t>USBTR8</t>
  </si>
  <si>
    <t>Qualité, sécurité, environnement BTP</t>
  </si>
  <si>
    <t>USBTS1</t>
  </si>
  <si>
    <t>Outils numériques pour le chantier</t>
  </si>
  <si>
    <t>USBTS5</t>
  </si>
  <si>
    <t>Ouvrages d'assainissement</t>
  </si>
  <si>
    <t>USBTS6</t>
  </si>
  <si>
    <t>USBTS7</t>
  </si>
  <si>
    <t>Topographie et outils BIM</t>
  </si>
  <si>
    <t>USBTS8</t>
  </si>
  <si>
    <t>Justification des ouvrages provisoires ou définitifs</t>
  </si>
  <si>
    <t>USBTS9</t>
  </si>
  <si>
    <t>Réponse à un appel d'offres de marché de construction</t>
  </si>
  <si>
    <t>USBTT2</t>
  </si>
  <si>
    <t>Réponse à un appel d’offres de marché « Scan to BIM »</t>
  </si>
  <si>
    <t>USBTT3</t>
  </si>
  <si>
    <t>Auscultation et gestion des ouvrages par le nuage de points</t>
  </si>
  <si>
    <t>USBTT4</t>
  </si>
  <si>
    <t>Outils pour le BIM Coordinateur TCE</t>
  </si>
  <si>
    <t>USBTT5</t>
  </si>
  <si>
    <t>Energétique du bâtiment et réglementations</t>
  </si>
  <si>
    <t>USBTT6</t>
  </si>
  <si>
    <t>Fluides du bâtiment et réglementations</t>
  </si>
  <si>
    <t>USBTT7</t>
  </si>
  <si>
    <t>Outils pour le BIM Coordinateur MEP</t>
  </si>
  <si>
    <t>USBTT8</t>
  </si>
  <si>
    <t>Voirie, réseaux divers et règlementations</t>
  </si>
  <si>
    <t>USBTT9</t>
  </si>
  <si>
    <t>Outils pour le BIM Coordinateur Topo VRD</t>
  </si>
  <si>
    <t>USBTU0</t>
  </si>
  <si>
    <t>Travaux pratiques de génie climatique</t>
  </si>
  <si>
    <t>USBTU1</t>
  </si>
  <si>
    <t>Conception et dimensionnement des installations de génie climatique</t>
  </si>
  <si>
    <t>USBTU2</t>
  </si>
  <si>
    <t>Outils BIM pour la conception des installations de génie climatique</t>
  </si>
  <si>
    <t>USBTU3</t>
  </si>
  <si>
    <t>USBTU4</t>
  </si>
  <si>
    <t>Outils de l’économiste de la construction</t>
  </si>
  <si>
    <t>USBTU5</t>
  </si>
  <si>
    <t>Normes, réglementations et labellisations du bâtiment durable</t>
  </si>
  <si>
    <t>USBTU6</t>
  </si>
  <si>
    <t>Construction Durable</t>
  </si>
  <si>
    <t>USBTU7</t>
  </si>
  <si>
    <t>USBTU8</t>
  </si>
  <si>
    <t>Travaux d'aménagement urbain</t>
  </si>
  <si>
    <t>USBTU9</t>
  </si>
  <si>
    <t>Maintenance des ouvrages d'art</t>
  </si>
  <si>
    <t>USBTV0</t>
  </si>
  <si>
    <t>Maintenance des routes</t>
  </si>
  <si>
    <t>USBTV1</t>
  </si>
  <si>
    <t>Coordination SPS BTP : Analyse et évaluation des risques professionnels</t>
  </si>
  <si>
    <t>USBTV2</t>
  </si>
  <si>
    <t>Coordination SPS BTP : Phases de conception et de réalisation</t>
  </si>
  <si>
    <t>USBTV3</t>
  </si>
  <si>
    <t>Topographie appliquée à la numérisation</t>
  </si>
  <si>
    <t>USBTV4</t>
  </si>
  <si>
    <t>Droit de l'aménagement et de l'urbanisme</t>
  </si>
  <si>
    <t>USBTV5</t>
  </si>
  <si>
    <t>Détection des réseaux</t>
  </si>
  <si>
    <t>USBTV6</t>
  </si>
  <si>
    <t>Exploitation des acquisitions 3D</t>
  </si>
  <si>
    <t>USBTV7</t>
  </si>
  <si>
    <t>Matériaux pour les projets routiers</t>
  </si>
  <si>
    <t>USBTW0</t>
  </si>
  <si>
    <t>Sciences et technologie du bois</t>
  </si>
  <si>
    <t>USBTW1</t>
  </si>
  <si>
    <t>Innovation dans la filière bois</t>
  </si>
  <si>
    <t>USBTW2</t>
  </si>
  <si>
    <t>Technologies numériques et développement de produits bois</t>
  </si>
  <si>
    <t>USBTW3</t>
  </si>
  <si>
    <t>Robotique pour la construction bois</t>
  </si>
  <si>
    <t>USBTW4</t>
  </si>
  <si>
    <t>Sciences et construction bois</t>
  </si>
  <si>
    <t>USBTW5</t>
  </si>
  <si>
    <t>Architecture et constructions bois innovantes</t>
  </si>
  <si>
    <t>USBTW6</t>
  </si>
  <si>
    <t>Gestion de projet construction bois innovant</t>
  </si>
  <si>
    <t>USBTW7</t>
  </si>
  <si>
    <t>Ingénierie de produits innovants bois</t>
  </si>
  <si>
    <t>USBTW8</t>
  </si>
  <si>
    <t>Industrialisation et gestion de production bois</t>
  </si>
  <si>
    <t>USBTW9</t>
  </si>
  <si>
    <t>Gestion de projet d’ingénierie bois</t>
  </si>
  <si>
    <t>USBTX0</t>
  </si>
  <si>
    <t>Innovation et écoconception bois</t>
  </si>
  <si>
    <t>USBTX1</t>
  </si>
  <si>
    <t>Ingénierie et agencement bois</t>
  </si>
  <si>
    <t>USBTX2</t>
  </si>
  <si>
    <t>Démarche créative et agencement bois</t>
  </si>
  <si>
    <t>USBTX3</t>
  </si>
  <si>
    <t>Outils BIM pour la construction bois</t>
  </si>
  <si>
    <t>USBTX4</t>
  </si>
  <si>
    <t>Enveloppe et ossature bois</t>
  </si>
  <si>
    <t>USBTX5</t>
  </si>
  <si>
    <t>Gestion d'affaires, d'études et de chantier de construction bois</t>
  </si>
  <si>
    <t>USBTX6</t>
  </si>
  <si>
    <t>Réglementations du bâtiment appliquées à la construction bois</t>
  </si>
  <si>
    <t>USBTY1</t>
  </si>
  <si>
    <t>Programmation d'aménagements paysagers</t>
  </si>
  <si>
    <t>USBTY2</t>
  </si>
  <si>
    <t>Management et organisation des entreprises du paysage</t>
  </si>
  <si>
    <t>USBT1A</t>
  </si>
  <si>
    <t>Outils BIM pour le projeteur ouvrage de traitement de l'eau</t>
  </si>
  <si>
    <t>USBT2A</t>
  </si>
  <si>
    <t>Génie Civil pour projeteur ouvrage de traitement de l'eau</t>
  </si>
  <si>
    <t>USBT3A</t>
  </si>
  <si>
    <t>Electricité pour projeteur ouvrage de traitement de l'eau</t>
  </si>
  <si>
    <t>USBT4A</t>
  </si>
  <si>
    <t>Hydraulique appliquée pour projeteur ouvrage de traitement de l'eau</t>
  </si>
  <si>
    <t>USBT5A</t>
  </si>
  <si>
    <t>Procédés de traitement de l'eau et de l'air</t>
  </si>
  <si>
    <t>USBT6A</t>
  </si>
  <si>
    <t>Techniques du génie climatique du bâtiment </t>
  </si>
  <si>
    <t>USBT7A</t>
  </si>
  <si>
    <t>Conception et dimensionnement CVC du bâtiment </t>
  </si>
  <si>
    <t>USBT8A</t>
  </si>
  <si>
    <t>Gestion d’affaires en génie climatique du bâtiment </t>
  </si>
  <si>
    <t>USBT9A</t>
  </si>
  <si>
    <t>Techniques des installations électriques du bâtiment </t>
  </si>
  <si>
    <t>6 </t>
  </si>
  <si>
    <t>USBT1B</t>
  </si>
  <si>
    <t>Conception et dimensionnement des installations électriques du bâtiment </t>
  </si>
  <si>
    <t>USBT2B</t>
  </si>
  <si>
    <t>Gestion d’affaires en installations électriques du bâtiment </t>
  </si>
  <si>
    <t>USBTZZ109</t>
  </si>
  <si>
    <t>USBTZZ11</t>
  </si>
  <si>
    <t>USBTZZ110</t>
  </si>
  <si>
    <t>USBTZZ111</t>
  </si>
  <si>
    <t>USBTZZ112</t>
  </si>
  <si>
    <t>USBTZZ113</t>
  </si>
  <si>
    <t>USBTZZ114</t>
  </si>
  <si>
    <t>USBTZZ115</t>
  </si>
  <si>
    <t>USBTZZ116</t>
  </si>
  <si>
    <t>USBTZZ117</t>
  </si>
  <si>
    <t>USBTZZ118</t>
  </si>
  <si>
    <t>USBTZZ119</t>
  </si>
  <si>
    <t>USBTZZ12</t>
  </si>
  <si>
    <t>USBTZZ120</t>
  </si>
  <si>
    <t>USBTZZ121</t>
  </si>
  <si>
    <t>USBTZZ122</t>
  </si>
  <si>
    <t>USBTZZ123</t>
  </si>
  <si>
    <t>USBTZZ124</t>
  </si>
  <si>
    <t>USBTZZ125</t>
  </si>
  <si>
    <t>USBTZZ126</t>
  </si>
  <si>
    <t>USBTZZ127</t>
  </si>
  <si>
    <t>USBTZZ128</t>
  </si>
  <si>
    <t>USBTZZ129</t>
  </si>
  <si>
    <t>USBTZZ13</t>
  </si>
  <si>
    <t>USBTZZ130</t>
  </si>
  <si>
    <t>USBTZZ131</t>
  </si>
  <si>
    <t>USBTZZ132</t>
  </si>
  <si>
    <t>USBTZZ133</t>
  </si>
  <si>
    <t>USBTZZ134</t>
  </si>
  <si>
    <t>USBTZZ135</t>
  </si>
  <si>
    <t>USBTZZ136</t>
  </si>
  <si>
    <t>USBTZZ137</t>
  </si>
  <si>
    <t>USBTZZ138</t>
  </si>
  <si>
    <t>USBTZZ139</t>
  </si>
  <si>
    <t>USBTZZ14</t>
  </si>
  <si>
    <t>USBTZZ140</t>
  </si>
  <si>
    <t>USBTZZ141</t>
  </si>
  <si>
    <t>USBTZZ142</t>
  </si>
  <si>
    <t>USBTZZ143</t>
  </si>
  <si>
    <t>USBTZZ144</t>
  </si>
  <si>
    <t>USBTZZ145</t>
  </si>
  <si>
    <t>USBTZZ146</t>
  </si>
  <si>
    <t>USBTZZ147</t>
  </si>
  <si>
    <t>USBTZZ148</t>
  </si>
  <si>
    <t>USBTZZ149</t>
  </si>
  <si>
    <t>USBTZZ15</t>
  </si>
  <si>
    <t>USBTZZ150</t>
  </si>
  <si>
    <t>USBTZZ151</t>
  </si>
  <si>
    <t>USBTZZ16</t>
  </si>
  <si>
    <t>USBTZZ17</t>
  </si>
  <si>
    <t>USBTZZ18</t>
  </si>
  <si>
    <t>USBTZZ19</t>
  </si>
  <si>
    <t>USBTZZ2</t>
  </si>
  <si>
    <t>USBTZZ20</t>
  </si>
  <si>
    <t>USBTZZ21</t>
  </si>
  <si>
    <t>USBTZZ22</t>
  </si>
  <si>
    <t>USBTZZ23</t>
  </si>
  <si>
    <t>USBTZZ24</t>
  </si>
  <si>
    <t>USBTZZ25</t>
  </si>
  <si>
    <t>USBTZZ26</t>
  </si>
  <si>
    <t>USBTZZ27</t>
  </si>
  <si>
    <t>USBTZZ28</t>
  </si>
  <si>
    <t>USBTZZ29</t>
  </si>
  <si>
    <t>USBTZZ3</t>
  </si>
  <si>
    <t>USBTZZ30</t>
  </si>
  <si>
    <t>USBTZZ31</t>
  </si>
  <si>
    <t>USBTZZ32</t>
  </si>
  <si>
    <t>USBTZZ33</t>
  </si>
  <si>
    <t>USBTZZ34</t>
  </si>
  <si>
    <t>USBTZZ35</t>
  </si>
  <si>
    <t>USBTZZ36</t>
  </si>
  <si>
    <t>USBTZZ37</t>
  </si>
  <si>
    <t>USBTZZ38</t>
  </si>
  <si>
    <t>USBTZZ39</t>
  </si>
  <si>
    <t>USBTZZ4</t>
  </si>
  <si>
    <t>USBTZZ40</t>
  </si>
  <si>
    <t>USBTZZ41</t>
  </si>
  <si>
    <t>USBTZZ42</t>
  </si>
  <si>
    <t>USBTZZ43</t>
  </si>
  <si>
    <t>USBTZZ44</t>
  </si>
  <si>
    <t>USBTZZ45</t>
  </si>
  <si>
    <t>USBTZZ46</t>
  </si>
  <si>
    <t>USBTZZ47</t>
  </si>
  <si>
    <t>USBTZZ48</t>
  </si>
  <si>
    <t>USBTZZ49</t>
  </si>
  <si>
    <t>USBTZZ5</t>
  </si>
  <si>
    <t>USBTZZ50</t>
  </si>
  <si>
    <t>USBTZZ51</t>
  </si>
  <si>
    <t>USBTZZ52</t>
  </si>
  <si>
    <t>USBTZZ53</t>
  </si>
  <si>
    <t>USBTZZ54</t>
  </si>
  <si>
    <t>USBTZZ55</t>
  </si>
  <si>
    <t>USBTZZ56</t>
  </si>
  <si>
    <t>USBTZZ57</t>
  </si>
  <si>
    <t>USBTZZ58</t>
  </si>
  <si>
    <t>USBTZZ59</t>
  </si>
  <si>
    <t>USBTZZ6</t>
  </si>
  <si>
    <t>USBTZZ60</t>
  </si>
  <si>
    <t>USBTZZ61</t>
  </si>
  <si>
    <t>USBTZZ62</t>
  </si>
  <si>
    <t>USBTZZ63</t>
  </si>
  <si>
    <t>USBTZZ64</t>
  </si>
  <si>
    <t>USBTZZ65</t>
  </si>
  <si>
    <t>USBTZZ66</t>
  </si>
  <si>
    <t>USBTZZ67</t>
  </si>
  <si>
    <t>USBTZZ68</t>
  </si>
  <si>
    <t>USBTZZ69</t>
  </si>
  <si>
    <t>USBTZZ7</t>
  </si>
  <si>
    <t>USBTZZ70</t>
  </si>
  <si>
    <t>USBTZZ71</t>
  </si>
  <si>
    <t>USBTZZ72</t>
  </si>
  <si>
    <t>USBTZZ73</t>
  </si>
  <si>
    <t>USBTZZ74</t>
  </si>
  <si>
    <t>USBTZZ75</t>
  </si>
  <si>
    <t>USBTZZ76</t>
  </si>
  <si>
    <t>USBTZZ77</t>
  </si>
  <si>
    <t>USBTZZ78</t>
  </si>
  <si>
    <t>USBTZZ79</t>
  </si>
  <si>
    <t>USBTZZ8</t>
  </si>
  <si>
    <t>USBTZZ80</t>
  </si>
  <si>
    <t>USBTZZ81</t>
  </si>
  <si>
    <t>USBTZZ82</t>
  </si>
  <si>
    <t>USBTZZ83</t>
  </si>
  <si>
    <t>USBTZZ84</t>
  </si>
  <si>
    <t>USBTZZ85</t>
  </si>
  <si>
    <t>USBTZZ86</t>
  </si>
  <si>
    <t>USBTZZ87</t>
  </si>
  <si>
    <t>USBTZZ88</t>
  </si>
  <si>
    <t>USBTZZ89</t>
  </si>
  <si>
    <t>USBTZZ9</t>
  </si>
  <si>
    <t>USBTZZ90</t>
  </si>
  <si>
    <t>USBTZZ91</t>
  </si>
  <si>
    <t>USBTZZ92</t>
  </si>
  <si>
    <t>USBTZZ93</t>
  </si>
  <si>
    <t>USBTZZ94</t>
  </si>
  <si>
    <t>USBTZZ95</t>
  </si>
  <si>
    <t>USBTZZ96</t>
  </si>
  <si>
    <t>USBTZZ97</t>
  </si>
  <si>
    <t>USBTZZ98</t>
  </si>
  <si>
    <t>USBTZZ99</t>
  </si>
  <si>
    <t>USCM08</t>
  </si>
  <si>
    <t>Harmonisation des connaissances</t>
  </si>
  <si>
    <t>USCM09</t>
  </si>
  <si>
    <t>Méthodes et outils de la communication écrite et orale</t>
  </si>
  <si>
    <t>USCM0A</t>
  </si>
  <si>
    <t>USCM0B</t>
  </si>
  <si>
    <t>USCM0F</t>
  </si>
  <si>
    <t>Dimensionnement technique et économique des solutions</t>
  </si>
  <si>
    <t>USCN01</t>
  </si>
  <si>
    <t>Outils mathématiques pour le bâtiment</t>
  </si>
  <si>
    <t>USCN02</t>
  </si>
  <si>
    <t>USCN03</t>
  </si>
  <si>
    <t>USCN04</t>
  </si>
  <si>
    <t>USCN05</t>
  </si>
  <si>
    <t>Les fonctions du bâtiment</t>
  </si>
  <si>
    <t>USCN06</t>
  </si>
  <si>
    <t>Électrotechnique</t>
  </si>
  <si>
    <t>USCN07</t>
  </si>
  <si>
    <t>Conduite d'essais et contrôles</t>
  </si>
  <si>
    <t>USCN08</t>
  </si>
  <si>
    <t>DAO appliqué au bâtiment</t>
  </si>
  <si>
    <t>USCN09</t>
  </si>
  <si>
    <t>Études des pathologies et désordre</t>
  </si>
  <si>
    <t>USCN0A</t>
  </si>
  <si>
    <t>Analyse économique des réalisations et des interventions</t>
  </si>
  <si>
    <t>USCN0B</t>
  </si>
  <si>
    <t>Organisation et management des activités professionnelles</t>
  </si>
  <si>
    <t>USCN0C</t>
  </si>
  <si>
    <t>Acoustique</t>
  </si>
  <si>
    <t>USCN0D</t>
  </si>
  <si>
    <t>Évolutions de solutions techniques du bâtiment</t>
  </si>
  <si>
    <t>USCN0E</t>
  </si>
  <si>
    <t>USCN0F</t>
  </si>
  <si>
    <t>USCN0G</t>
  </si>
  <si>
    <t>USCN0H</t>
  </si>
  <si>
    <t>Thermodynamique</t>
  </si>
  <si>
    <t>USCN0J</t>
  </si>
  <si>
    <t>Chimie</t>
  </si>
  <si>
    <t>USCN0K</t>
  </si>
  <si>
    <t>Mécanique des fluides</t>
  </si>
  <si>
    <t>USCN0L</t>
  </si>
  <si>
    <t>Mécanique et justifications des matériaux</t>
  </si>
  <si>
    <t>USCN0M</t>
  </si>
  <si>
    <t>Bases thermiques pour chauffage, industrie et environnement</t>
  </si>
  <si>
    <t>USCN0N</t>
  </si>
  <si>
    <t>Justification des éléments des aménagements et finitions</t>
  </si>
  <si>
    <t>USCN0P</t>
  </si>
  <si>
    <t>Méthode, conception et dimensionnement d'un ouvrage</t>
  </si>
  <si>
    <t>USCN0Q</t>
  </si>
  <si>
    <t>Conception et dimensionnement technique et économique des solutions</t>
  </si>
  <si>
    <t>USCN0R</t>
  </si>
  <si>
    <t>Technologies des structures et de l'enveloppe</t>
  </si>
  <si>
    <t>USCN0S</t>
  </si>
  <si>
    <t>Technologies des équipements techniques</t>
  </si>
  <si>
    <t>USCN0T</t>
  </si>
  <si>
    <t>Technologies des aménagements</t>
  </si>
  <si>
    <t>USCN0U</t>
  </si>
  <si>
    <t>Technologies des finitions</t>
  </si>
  <si>
    <t>USCN0V</t>
  </si>
  <si>
    <t>Techniques et technologies de la menuiserie</t>
  </si>
  <si>
    <t>USCN0W</t>
  </si>
  <si>
    <t>Techniques de réalisation et production (agencement et finitions)</t>
  </si>
  <si>
    <t>USCN0X</t>
  </si>
  <si>
    <t>Génie des matériaux peintures et solvants</t>
  </si>
  <si>
    <t>USCN0Y</t>
  </si>
  <si>
    <t>Techniques métier de peintre</t>
  </si>
  <si>
    <t>USCN0Z</t>
  </si>
  <si>
    <t>Techniques et technologie de la peinture et finitions</t>
  </si>
  <si>
    <t>USCN10</t>
  </si>
  <si>
    <t>USCN11</t>
  </si>
  <si>
    <t>USCN12</t>
  </si>
  <si>
    <t>USCN13</t>
  </si>
  <si>
    <t>Analyses scientifiques des solutions techniques</t>
  </si>
  <si>
    <t>USCN14</t>
  </si>
  <si>
    <t>USCN15</t>
  </si>
  <si>
    <t>USCN16</t>
  </si>
  <si>
    <t>USCN17</t>
  </si>
  <si>
    <t>USCN18</t>
  </si>
  <si>
    <t>USCN19</t>
  </si>
  <si>
    <t>Chimie générale</t>
  </si>
  <si>
    <t>USCN1A</t>
  </si>
  <si>
    <t>USCN1B</t>
  </si>
  <si>
    <t>technologies des équipements techniques</t>
  </si>
  <si>
    <t>USCN1C</t>
  </si>
  <si>
    <t>USCN1D</t>
  </si>
  <si>
    <t>USCN1E</t>
  </si>
  <si>
    <t>USEN01</t>
  </si>
  <si>
    <t>Analyse et calcul matriciel</t>
  </si>
  <si>
    <t>USEN02</t>
  </si>
  <si>
    <t>Modélisation mathématiques et numériques pour les sciences de l'ingénieur</t>
  </si>
  <si>
    <t>USEN03</t>
  </si>
  <si>
    <t>Analyse des données : méthodes explicatives</t>
  </si>
  <si>
    <t>USEN04</t>
  </si>
  <si>
    <t>Bases scientifiques pour la mécanique et l'électricité : exemples industriels</t>
  </si>
  <si>
    <t>USEN05</t>
  </si>
  <si>
    <t>Énergie électrique _ Conversion d'énergie</t>
  </si>
  <si>
    <t>USEN06</t>
  </si>
  <si>
    <t>Réseaux électriques</t>
  </si>
  <si>
    <t>USEN07</t>
  </si>
  <si>
    <t>Informatique pour le thermicien</t>
  </si>
  <si>
    <t>USEN08</t>
  </si>
  <si>
    <t>Thermodynamique appliquée à l'énergétique et théorie des machines</t>
  </si>
  <si>
    <t>USEN09</t>
  </si>
  <si>
    <t>USEN1A</t>
  </si>
  <si>
    <t>Compléments de thermique</t>
  </si>
  <si>
    <t>USEN1B</t>
  </si>
  <si>
    <t>Bases thermiques pour le chauffage, l'industrie et l'environnement</t>
  </si>
  <si>
    <t>USEN1C</t>
  </si>
  <si>
    <t>USEN1D</t>
  </si>
  <si>
    <t>Technologie et choix des matériaux</t>
  </si>
  <si>
    <t>USEN1E</t>
  </si>
  <si>
    <t>Aspects juridiques de l'évaluation et de la prévention des risques environnementaux</t>
  </si>
  <si>
    <t>USEN1F</t>
  </si>
  <si>
    <t>Évaluation et gestion des risques en situation professionnelle et environnementale</t>
  </si>
  <si>
    <t>USEN1G</t>
  </si>
  <si>
    <t>Énergie, développement durable et impact environnemental</t>
  </si>
  <si>
    <t>USEN1H</t>
  </si>
  <si>
    <t>Capteurs physiques, chimiques et biologiques</t>
  </si>
  <si>
    <t>USEN1J</t>
  </si>
  <si>
    <t>Mesures des températures, mesure des rayonnements optiques</t>
  </si>
  <si>
    <t>USEN1K</t>
  </si>
  <si>
    <t>USEN1L</t>
  </si>
  <si>
    <t>USEN1M</t>
  </si>
  <si>
    <t>Management social pour ingénieur et communication en entreprise</t>
  </si>
  <si>
    <t>USEN1N</t>
  </si>
  <si>
    <t>L'ingénieur au XXI ème siècle</t>
  </si>
  <si>
    <t>USEN1P</t>
  </si>
  <si>
    <t>Information et communication pour ingénieur</t>
  </si>
  <si>
    <t>USEN1Q</t>
  </si>
  <si>
    <t>Pratiques écrites et orales de la communication professionnelle</t>
  </si>
  <si>
    <t>USEN1R</t>
  </si>
  <si>
    <t>Management de projet pour ingénieur</t>
  </si>
  <si>
    <t>USEN1S</t>
  </si>
  <si>
    <t>Mission OPC</t>
  </si>
  <si>
    <t>USEN1T</t>
  </si>
  <si>
    <t>USEN1U</t>
  </si>
  <si>
    <t>Outils de la gestion financière et méthodes d'analyse financière</t>
  </si>
  <si>
    <t>USEN1V</t>
  </si>
  <si>
    <t>Décisions financières à long terme et évaluation des actifs financiers</t>
  </si>
  <si>
    <t>USEN1W</t>
  </si>
  <si>
    <t>Décisions financières à court terme gestion de trésorerie et négociations banques-entreprises</t>
  </si>
  <si>
    <t>USEN1X</t>
  </si>
  <si>
    <t>Assurance et responsabilités des constructeurs</t>
  </si>
  <si>
    <t>USEN1Y</t>
  </si>
  <si>
    <t>Langues et relations internationales 1</t>
  </si>
  <si>
    <t>USEN1Z</t>
  </si>
  <si>
    <t>Langues et relations internationales 2</t>
  </si>
  <si>
    <t>USEN20</t>
  </si>
  <si>
    <t>USEN21</t>
  </si>
  <si>
    <t>Optimisation des procédés</t>
  </si>
  <si>
    <t>USEN22</t>
  </si>
  <si>
    <t>Projet d'Intégration</t>
  </si>
  <si>
    <t>USEN23</t>
  </si>
  <si>
    <t>USEN24</t>
  </si>
  <si>
    <t>Thermodynamique du Froid</t>
  </si>
  <si>
    <t>USEN25</t>
  </si>
  <si>
    <t>USEN26</t>
  </si>
  <si>
    <t>Projet Conditionnement d'air</t>
  </si>
  <si>
    <t>USEN27</t>
  </si>
  <si>
    <t>Projet conception</t>
  </si>
  <si>
    <t>USEN28</t>
  </si>
  <si>
    <t>USEN29</t>
  </si>
  <si>
    <t>USEN2A</t>
  </si>
  <si>
    <t>Électricité</t>
  </si>
  <si>
    <t>USEN2B</t>
  </si>
  <si>
    <t>USEN2C</t>
  </si>
  <si>
    <t>Informatique</t>
  </si>
  <si>
    <t>USEN2D</t>
  </si>
  <si>
    <t>Électronique</t>
  </si>
  <si>
    <t>USEN2E</t>
  </si>
  <si>
    <t>Synthèse</t>
  </si>
  <si>
    <t>USEN2F</t>
  </si>
  <si>
    <t>USEN2H</t>
  </si>
  <si>
    <t>Exam Transferts Thermiques</t>
  </si>
  <si>
    <t>USEN2J</t>
  </si>
  <si>
    <t>Projet RT 2012</t>
  </si>
  <si>
    <t>USEN2K</t>
  </si>
  <si>
    <t>Projet Génie Climatique</t>
  </si>
  <si>
    <t>USEN2L</t>
  </si>
  <si>
    <t>Projet Climatisation</t>
  </si>
  <si>
    <t>USEN2M</t>
  </si>
  <si>
    <t>Projet Solaire</t>
  </si>
  <si>
    <t>USEN2N</t>
  </si>
  <si>
    <t>Projet Audit Énergétique</t>
  </si>
  <si>
    <t>USEN2P</t>
  </si>
  <si>
    <t>3 Notes Électrotechnique</t>
  </si>
  <si>
    <t>USEN2Q</t>
  </si>
  <si>
    <t>Projet Thermique Industrielle</t>
  </si>
  <si>
    <t>USEN2R</t>
  </si>
  <si>
    <t>Transmission Labview</t>
  </si>
  <si>
    <t>USEN2S</t>
  </si>
  <si>
    <t>Réseaux de Transmission de Données</t>
  </si>
  <si>
    <t>USEN2T</t>
  </si>
  <si>
    <t>Systèmes d'information</t>
  </si>
  <si>
    <t>USEN2U</t>
  </si>
  <si>
    <t>Calcul Économique</t>
  </si>
  <si>
    <t>USEN2V</t>
  </si>
  <si>
    <t>USEN2W</t>
  </si>
  <si>
    <t>USEN2X</t>
  </si>
  <si>
    <t>Technologies en Énergétique</t>
  </si>
  <si>
    <t>USEN2Y</t>
  </si>
  <si>
    <t>Achats Marketing Commercialisation de Services</t>
  </si>
  <si>
    <t>USEN2Z</t>
  </si>
  <si>
    <t>Probatoire</t>
  </si>
  <si>
    <t>USEN30</t>
  </si>
  <si>
    <t>Fonctionnement des Organisations</t>
  </si>
  <si>
    <t>USFI01</t>
  </si>
  <si>
    <t>USFI02</t>
  </si>
  <si>
    <t>USFI03</t>
  </si>
  <si>
    <t>TP Production du froid/Composants frigorifiques</t>
  </si>
  <si>
    <t>USFI04</t>
  </si>
  <si>
    <t>Modélisation et simulation : Calcul des cycles</t>
  </si>
  <si>
    <t>USFI05</t>
  </si>
  <si>
    <t>Thermique des Echangeurs de chaleur</t>
  </si>
  <si>
    <t>USFI06</t>
  </si>
  <si>
    <t>Technologies du froid: aspects génériques</t>
  </si>
  <si>
    <t>USFI07</t>
  </si>
  <si>
    <t>Régulation et automatisme des systèmes frigorifiques</t>
  </si>
  <si>
    <t>USFI08</t>
  </si>
  <si>
    <t>Technologies du froid: Entreposage, Fluides secondaire, Transport à température dirigée</t>
  </si>
  <si>
    <t>USFI09</t>
  </si>
  <si>
    <t>Pompes à chaleur géothermale et Climatisation solaire</t>
  </si>
  <si>
    <t>USFI0A</t>
  </si>
  <si>
    <t>Analyse électrique appliquée aux installations frigorifiques et climatiques</t>
  </si>
  <si>
    <t>USFI0B</t>
  </si>
  <si>
    <t>Réseau hydraulique, réseau aéraulique et régulation /Gestion technique des bâtiments et équipements frigorifiques</t>
  </si>
  <si>
    <t>USFI0C</t>
  </si>
  <si>
    <t>Economie d'énergie dans la production de froid et le traitement d'air</t>
  </si>
  <si>
    <t>USFI0D</t>
  </si>
  <si>
    <t>Management de projet</t>
  </si>
  <si>
    <t>USFI0E</t>
  </si>
  <si>
    <t>Acoustique appliquée</t>
  </si>
  <si>
    <t>USFI0F</t>
  </si>
  <si>
    <t>Climatisation et conditionnement d'air</t>
  </si>
  <si>
    <t>USFI0G</t>
  </si>
  <si>
    <t>Technologie de la climatisation et du conditionnement d'air</t>
  </si>
  <si>
    <t>USFI0H</t>
  </si>
  <si>
    <t>Conditionnement d'air dans les transports</t>
  </si>
  <si>
    <t>USFI0J</t>
  </si>
  <si>
    <t>Salles propres</t>
  </si>
  <si>
    <t>USFI0K</t>
  </si>
  <si>
    <t>TP Régulation et automatisme</t>
  </si>
  <si>
    <t>USFI0L</t>
  </si>
  <si>
    <t>Anglais professionnel (optionnel)</t>
  </si>
  <si>
    <t>USFI0M</t>
  </si>
  <si>
    <t>Unités spécifiques au CFA</t>
  </si>
  <si>
    <t>USGT01</t>
  </si>
  <si>
    <t>Droit civil</t>
  </si>
  <si>
    <t>USGT02</t>
  </si>
  <si>
    <t>USGT03</t>
  </si>
  <si>
    <t>Culture générale professionnelle</t>
  </si>
  <si>
    <t>USGT04</t>
  </si>
  <si>
    <t>Géographie et analyse des paysages</t>
  </si>
  <si>
    <t>USGT05</t>
  </si>
  <si>
    <t>USGT06</t>
  </si>
  <si>
    <t>Géodésie</t>
  </si>
  <si>
    <t>USGT07</t>
  </si>
  <si>
    <t>Topographie appliquée</t>
  </si>
  <si>
    <t>USGT08</t>
  </si>
  <si>
    <t>Télédétection</t>
  </si>
  <si>
    <t>USGT09</t>
  </si>
  <si>
    <t>Traitement numériques des images</t>
  </si>
  <si>
    <t>USGT0A</t>
  </si>
  <si>
    <t>Internet</t>
  </si>
  <si>
    <t>USGT0B</t>
  </si>
  <si>
    <t>Langue vivante 2 optionnelle</t>
  </si>
  <si>
    <t>USGT0C</t>
  </si>
  <si>
    <t>Cartographie</t>
  </si>
  <si>
    <t>USGT0D</t>
  </si>
  <si>
    <t>USGT0E</t>
  </si>
  <si>
    <t>Droit civil (2ème année)</t>
  </si>
  <si>
    <t>USGT0F</t>
  </si>
  <si>
    <t>USGT0G</t>
  </si>
  <si>
    <t>Gestion et entremise immobilière</t>
  </si>
  <si>
    <t>USGT0H</t>
  </si>
  <si>
    <t>Topométrie de précision</t>
  </si>
  <si>
    <t>USGT0J</t>
  </si>
  <si>
    <t>Expression cartographique et SIG</t>
  </si>
  <si>
    <t>USGT0K</t>
  </si>
  <si>
    <t>Traitement d'images</t>
  </si>
  <si>
    <t>USGT0L</t>
  </si>
  <si>
    <t>USGT0M</t>
  </si>
  <si>
    <t>Division de la propriété, division de volumes (3ème année)</t>
  </si>
  <si>
    <t>USGT0N</t>
  </si>
  <si>
    <t>Relevés 3D</t>
  </si>
  <si>
    <t>USGT0P</t>
  </si>
  <si>
    <t>USGT0Q</t>
  </si>
  <si>
    <t>Photogrammétrie (2ème année)</t>
  </si>
  <si>
    <t>USGT0R</t>
  </si>
  <si>
    <t>Interférométrie d'images radar</t>
  </si>
  <si>
    <t>USGT0S</t>
  </si>
  <si>
    <t>USGT0T</t>
  </si>
  <si>
    <t>Mathématiques - Physique</t>
  </si>
  <si>
    <t>USGT0U</t>
  </si>
  <si>
    <t>Géodésie - Topographie</t>
  </si>
  <si>
    <t>USGT0V</t>
  </si>
  <si>
    <t>Géosciences</t>
  </si>
  <si>
    <t>USGT0W</t>
  </si>
  <si>
    <t>Anglais technique</t>
  </si>
  <si>
    <t>USGT0X</t>
  </si>
  <si>
    <t>Expression écrite</t>
  </si>
  <si>
    <t>USGT0Z</t>
  </si>
  <si>
    <t>USGT10</t>
  </si>
  <si>
    <t>USGT11</t>
  </si>
  <si>
    <t>Géomatique</t>
  </si>
  <si>
    <t>USGT12</t>
  </si>
  <si>
    <t>Aménagement et chantiers</t>
  </si>
  <si>
    <t>USGT13</t>
  </si>
  <si>
    <t>Foncier</t>
  </si>
  <si>
    <t>USGT14</t>
  </si>
  <si>
    <t>TOPOS</t>
  </si>
  <si>
    <t>USGT15</t>
  </si>
  <si>
    <t>GEOS</t>
  </si>
  <si>
    <t>USGT16</t>
  </si>
  <si>
    <t>JURIS</t>
  </si>
  <si>
    <t>USGT17</t>
  </si>
  <si>
    <t>URBA</t>
  </si>
  <si>
    <t>USGT18</t>
  </si>
  <si>
    <t>Pratique professionnelle</t>
  </si>
  <si>
    <t>USGT19</t>
  </si>
  <si>
    <t>Droit de l'environnement</t>
  </si>
  <si>
    <t>Thermique, acoustique, mécanique des fluides</t>
  </si>
  <si>
    <t>UTC106</t>
  </si>
  <si>
    <t>Hydraulique appliquée</t>
  </si>
  <si>
    <t>Mathématiques appliquées</t>
  </si>
  <si>
    <t>XTH13D</t>
  </si>
  <si>
    <t>Outils informatiques 3D pour la thermique</t>
  </si>
  <si>
    <t>XTH1AC</t>
  </si>
  <si>
    <t>Audit confort</t>
  </si>
  <si>
    <t>XTH1CE</t>
  </si>
  <si>
    <t>Conception énergétique des bâtiments</t>
  </si>
  <si>
    <t>XTH1MP</t>
  </si>
  <si>
    <t>Maintenance patrimoine immobilier</t>
  </si>
  <si>
    <t>CYC8301A</t>
  </si>
  <si>
    <t>Ingénieur BTP parcours Bâtiment</t>
  </si>
  <si>
    <t>Autres UE</t>
  </si>
  <si>
    <t>12 ECTS au Choix</t>
  </si>
  <si>
    <t>Coef</t>
  </si>
  <si>
    <t>ECTS acquis</t>
  </si>
  <si>
    <t>Joindre CV et LM</t>
  </si>
  <si>
    <t>UE valide</t>
  </si>
  <si>
    <t>Note, VAE, VES</t>
  </si>
  <si>
    <t xml:space="preserve">A valider </t>
  </si>
  <si>
    <t>VES</t>
  </si>
  <si>
    <t>Convention ENSA</t>
  </si>
  <si>
    <t>Dispense</t>
  </si>
  <si>
    <t>18 ECTS pour les 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</si>
</sst>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indexed="8"/>
      <name val="Aptos"/>
      <family val="2"/>
    </font>
    <font>
      <sz val="10"/>
      <color indexed="8"/>
      <name val="Aptos"/>
      <family val="2"/>
    </font>
    <font>
      <sz val="10"/>
      <color rgb="FF000000"/>
      <name val="Aptos"/>
      <family val="2"/>
    </font>
    <font>
      <sz val="10"/>
      <color rgb="FFFF0000"/>
      <name val="Aptos"/>
      <family val="2"/>
    </font>
    <font>
      <b/>
      <sz val="10"/>
      <color theme="1"/>
      <name val="Aptos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b/>
      <sz val="10"/>
      <color rgb="FFFF0000"/>
      <name val="Aptos"/>
      <family val="2"/>
    </font>
    <font>
      <sz val="8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2" fillId="4" borderId="8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5" fillId="4" borderId="4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vertical="top" wrapText="1"/>
    </xf>
    <xf numFmtId="0" fontId="1" fillId="5" borderId="0" xfId="0" applyFont="1" applyFill="1" applyAlignment="1">
      <alignment horizontal="left" vertical="top"/>
    </xf>
    <xf numFmtId="0" fontId="11" fillId="5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1" fontId="7" fillId="4" borderId="1" xfId="0" applyNumberFormat="1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/>
    </xf>
    <xf numFmtId="0" fontId="7" fillId="6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164" fontId="7" fillId="6" borderId="1" xfId="0" applyNumberFormat="1" applyFont="1" applyFill="1" applyBorder="1" applyAlignment="1">
      <alignment horizontal="center" vertical="top"/>
    </xf>
    <xf numFmtId="164" fontId="7" fillId="6" borderId="1" xfId="0" applyNumberFormat="1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/>
    </xf>
    <xf numFmtId="1" fontId="7" fillId="6" borderId="1" xfId="0" applyNumberFormat="1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left" vertical="top"/>
    </xf>
    <xf numFmtId="0" fontId="14" fillId="6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8541-805E-4A28-96BB-A7D9DCB06810}">
  <sheetPr>
    <pageSetUpPr fitToPage="1"/>
  </sheetPr>
  <dimension ref="A1:K98"/>
  <sheetViews>
    <sheetView tabSelected="1" view="pageBreakPreview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G74" sqref="G74"/>
    </sheetView>
  </sheetViews>
  <sheetFormatPr baseColWidth="10" defaultColWidth="11" defaultRowHeight="13.15" x14ac:dyDescent="0.45"/>
  <cols>
    <col min="1" max="1" width="18.1328125" style="2" customWidth="1"/>
    <col min="2" max="2" width="33.73046875" style="2" customWidth="1"/>
    <col min="3" max="6" width="7.1328125" style="16" customWidth="1"/>
    <col min="7" max="7" width="10.86328125" style="16" customWidth="1"/>
    <col min="8" max="8" width="9.3984375" style="2" customWidth="1"/>
    <col min="9" max="9" width="30.3984375" style="2" customWidth="1"/>
    <col min="10" max="10" width="30.3984375" style="29" customWidth="1"/>
    <col min="11" max="16384" width="11" style="2"/>
  </cols>
  <sheetData>
    <row r="1" spans="1:10" x14ac:dyDescent="0.45">
      <c r="A1" s="8" t="s">
        <v>0</v>
      </c>
      <c r="B1" s="58" t="s">
        <v>1</v>
      </c>
      <c r="C1" s="59"/>
      <c r="D1" s="59"/>
      <c r="E1" s="59"/>
      <c r="F1" s="59"/>
      <c r="G1" s="59"/>
      <c r="H1" s="59"/>
      <c r="I1" s="59"/>
      <c r="J1" s="60"/>
    </row>
    <row r="2" spans="1:10" x14ac:dyDescent="0.45">
      <c r="A2" s="8" t="s">
        <v>2</v>
      </c>
      <c r="B2" s="58" t="s">
        <v>3</v>
      </c>
      <c r="C2" s="59"/>
      <c r="D2" s="59"/>
      <c r="E2" s="59"/>
      <c r="F2" s="59"/>
      <c r="G2" s="59"/>
      <c r="H2" s="59"/>
      <c r="I2" s="59"/>
      <c r="J2" s="60"/>
    </row>
    <row r="3" spans="1:10" x14ac:dyDescent="0.45">
      <c r="A3" s="8" t="s">
        <v>4</v>
      </c>
      <c r="B3" s="58" t="s">
        <v>3</v>
      </c>
      <c r="C3" s="59"/>
      <c r="D3" s="59"/>
      <c r="E3" s="59"/>
      <c r="F3" s="59"/>
      <c r="G3" s="59"/>
      <c r="H3" s="59"/>
      <c r="I3" s="59"/>
      <c r="J3" s="60"/>
    </row>
    <row r="4" spans="1:10" x14ac:dyDescent="0.45">
      <c r="A4" s="8" t="s">
        <v>5</v>
      </c>
      <c r="B4" s="58" t="s">
        <v>3</v>
      </c>
      <c r="C4" s="59"/>
      <c r="D4" s="59"/>
      <c r="E4" s="59"/>
      <c r="F4" s="59"/>
      <c r="G4" s="59"/>
      <c r="H4" s="59"/>
      <c r="I4" s="59"/>
      <c r="J4" s="60"/>
    </row>
    <row r="5" spans="1:10" x14ac:dyDescent="0.45">
      <c r="A5" s="9" t="s">
        <v>6</v>
      </c>
      <c r="B5" s="58" t="s">
        <v>1959</v>
      </c>
      <c r="C5" s="59"/>
      <c r="D5" s="59"/>
      <c r="E5" s="59"/>
      <c r="F5" s="59"/>
      <c r="G5" s="59"/>
      <c r="H5" s="59"/>
      <c r="I5" s="59"/>
      <c r="J5" s="60"/>
    </row>
    <row r="6" spans="1:10" x14ac:dyDescent="0.45">
      <c r="A6" s="9" t="s">
        <v>7</v>
      </c>
      <c r="B6" s="58" t="s">
        <v>1960</v>
      </c>
      <c r="C6" s="59"/>
      <c r="D6" s="59"/>
      <c r="E6" s="59"/>
      <c r="F6" s="59"/>
      <c r="G6" s="59"/>
      <c r="H6" s="59"/>
      <c r="I6" s="59"/>
      <c r="J6" s="60"/>
    </row>
    <row r="7" spans="1:10" s="37" customFormat="1" ht="30.4" customHeight="1" x14ac:dyDescent="0.45">
      <c r="A7" s="62" t="s">
        <v>8</v>
      </c>
      <c r="B7" s="24" t="s">
        <v>9</v>
      </c>
      <c r="C7" s="36" t="s">
        <v>10</v>
      </c>
      <c r="D7" s="36" t="s">
        <v>1966</v>
      </c>
      <c r="E7" s="36" t="s">
        <v>1964</v>
      </c>
      <c r="F7" s="36" t="s">
        <v>1963</v>
      </c>
      <c r="G7" s="36" t="s">
        <v>11</v>
      </c>
      <c r="H7" s="24" t="s">
        <v>12</v>
      </c>
      <c r="I7" s="24" t="s">
        <v>13</v>
      </c>
      <c r="J7" s="38" t="s">
        <v>14</v>
      </c>
    </row>
    <row r="8" spans="1:10" x14ac:dyDescent="0.45">
      <c r="A8" s="13" t="s">
        <v>16</v>
      </c>
      <c r="B8" s="13"/>
      <c r="C8" s="21">
        <v>180</v>
      </c>
      <c r="D8" s="21"/>
      <c r="E8" s="21">
        <f>SUM(E10:E85)</f>
        <v>180</v>
      </c>
      <c r="F8" s="21"/>
      <c r="G8" s="63" t="str">
        <f>"moyenne : "&amp;ROUNDUP(SUMPRODUCT(F9:F85,G9:G85)/SUM(F9:F85),0)&amp;" /20"</f>
        <v>moyenne : 0 /20</v>
      </c>
      <c r="H8" s="12"/>
      <c r="I8" s="12"/>
      <c r="J8" s="39" t="s">
        <v>1965</v>
      </c>
    </row>
    <row r="9" spans="1:10" ht="15.75" x14ac:dyDescent="0.45">
      <c r="A9" s="64" t="s">
        <v>17</v>
      </c>
      <c r="B9" s="9"/>
      <c r="C9" s="22"/>
      <c r="D9" s="22"/>
      <c r="E9" s="22"/>
      <c r="F9" s="23"/>
      <c r="G9" s="65" t="s">
        <v>1967</v>
      </c>
      <c r="H9" s="61"/>
      <c r="I9" s="8"/>
      <c r="J9" s="40"/>
    </row>
    <row r="10" spans="1:10" x14ac:dyDescent="0.45">
      <c r="A10" s="61" t="s">
        <v>18</v>
      </c>
      <c r="B10" s="9" t="str">
        <f>_xlfn.XLOOKUP(A10,UE!A:A,UE!B:B)</f>
        <v>Mathématiques appliquées</v>
      </c>
      <c r="C10" s="22">
        <f>_xlfn.XLOOKUP(A10,UE!A:A,UE!C:C)</f>
        <v>3</v>
      </c>
      <c r="D10" s="22">
        <v>1</v>
      </c>
      <c r="E10" s="22">
        <f>IF(D10=1,C10,0)</f>
        <v>3</v>
      </c>
      <c r="F10" s="23">
        <v>1</v>
      </c>
      <c r="G10" s="26" t="s">
        <v>1968</v>
      </c>
      <c r="H10" s="17"/>
      <c r="I10" s="7"/>
      <c r="J10" s="40"/>
    </row>
    <row r="11" spans="1:10" x14ac:dyDescent="0.45">
      <c r="A11" s="61" t="s">
        <v>19</v>
      </c>
      <c r="B11" s="9" t="str">
        <f>_xlfn.XLOOKUP(A11,UE!A:A,UE!B:B)</f>
        <v>Sciences des matériaux</v>
      </c>
      <c r="C11" s="22">
        <f>_xlfn.XLOOKUP(A11,UE!A:A,UE!C:C)</f>
        <v>3</v>
      </c>
      <c r="D11" s="22">
        <v>1</v>
      </c>
      <c r="E11" s="22">
        <f t="shared" ref="E11:E74" si="0">IF(D11=1,C11,0)</f>
        <v>3</v>
      </c>
      <c r="F11" s="23">
        <v>1</v>
      </c>
      <c r="G11" s="26" t="s">
        <v>1968</v>
      </c>
      <c r="H11" s="17"/>
      <c r="I11" s="7"/>
      <c r="J11" s="40"/>
    </row>
    <row r="12" spans="1:10" x14ac:dyDescent="0.45">
      <c r="A12" s="61" t="s">
        <v>20</v>
      </c>
      <c r="B12" s="9" t="str">
        <f>_xlfn.XLOOKUP(A12,UE!A:A,UE!B:B)</f>
        <v>Résistance des matériaux</v>
      </c>
      <c r="C12" s="22">
        <f>_xlfn.XLOOKUP(A12,UE!A:A,UE!C:C)</f>
        <v>3</v>
      </c>
      <c r="D12" s="22">
        <v>1</v>
      </c>
      <c r="E12" s="22">
        <f t="shared" si="0"/>
        <v>3</v>
      </c>
      <c r="F12" s="23">
        <v>1</v>
      </c>
      <c r="G12" s="26" t="s">
        <v>1968</v>
      </c>
      <c r="H12" s="17"/>
      <c r="I12" s="7"/>
      <c r="J12" s="40"/>
    </row>
    <row r="13" spans="1:10" x14ac:dyDescent="0.45">
      <c r="A13" s="61" t="s">
        <v>21</v>
      </c>
      <c r="B13" s="9" t="str">
        <f>_xlfn.XLOOKUP(A13,UE!A:A,UE!B:B)</f>
        <v>Mécanique des sols</v>
      </c>
      <c r="C13" s="22">
        <f>_xlfn.XLOOKUP(A13,UE!A:A,UE!C:C)</f>
        <v>3</v>
      </c>
      <c r="D13" s="22">
        <v>1</v>
      </c>
      <c r="E13" s="22">
        <f t="shared" si="0"/>
        <v>3</v>
      </c>
      <c r="F13" s="23">
        <v>1</v>
      </c>
      <c r="G13" s="26" t="s">
        <v>1968</v>
      </c>
      <c r="H13" s="17"/>
      <c r="I13" s="7"/>
      <c r="J13" s="40"/>
    </row>
    <row r="14" spans="1:10" x14ac:dyDescent="0.45">
      <c r="A14" s="61" t="s">
        <v>22</v>
      </c>
      <c r="B14" s="9" t="str">
        <f>_xlfn.XLOOKUP(A14,UE!A:A,UE!B:B)</f>
        <v>Thermique, acoustique, mécanique des fluides</v>
      </c>
      <c r="C14" s="22">
        <f>_xlfn.XLOOKUP(A14,UE!A:A,UE!C:C)</f>
        <v>3</v>
      </c>
      <c r="D14" s="22">
        <v>1</v>
      </c>
      <c r="E14" s="22">
        <f t="shared" si="0"/>
        <v>3</v>
      </c>
      <c r="F14" s="23">
        <v>1</v>
      </c>
      <c r="G14" s="26" t="s">
        <v>1968</v>
      </c>
      <c r="H14" s="17"/>
      <c r="I14" s="7"/>
      <c r="J14" s="40"/>
    </row>
    <row r="15" spans="1:10" x14ac:dyDescent="0.45">
      <c r="A15" s="61" t="s">
        <v>118</v>
      </c>
      <c r="B15" s="9" t="str">
        <f>_xlfn.XLOOKUP(A15,UE!A:A,UE!B:B)</f>
        <v>Thermique du bâtiment</v>
      </c>
      <c r="C15" s="22">
        <f>_xlfn.XLOOKUP(A15,UE!A:A,UE!C:C)</f>
        <v>3</v>
      </c>
      <c r="D15" s="22">
        <v>1</v>
      </c>
      <c r="E15" s="22">
        <f t="shared" si="0"/>
        <v>3</v>
      </c>
      <c r="F15" s="23">
        <v>1</v>
      </c>
      <c r="G15" s="26" t="s">
        <v>1968</v>
      </c>
      <c r="H15" s="17"/>
      <c r="I15" s="7"/>
      <c r="J15" s="40"/>
    </row>
    <row r="16" spans="1:10" x14ac:dyDescent="0.45">
      <c r="A16" s="61" t="s">
        <v>120</v>
      </c>
      <c r="B16" s="9" t="str">
        <f>_xlfn.XLOOKUP(A16,UE!A:A,UE!B:B)</f>
        <v>Acoustique du bâtiment</v>
      </c>
      <c r="C16" s="22">
        <f>_xlfn.XLOOKUP(A16,UE!A:A,UE!C:C)</f>
        <v>3</v>
      </c>
      <c r="D16" s="22">
        <v>1</v>
      </c>
      <c r="E16" s="22">
        <f t="shared" si="0"/>
        <v>3</v>
      </c>
      <c r="F16" s="23">
        <v>1</v>
      </c>
      <c r="G16" s="26" t="s">
        <v>1968</v>
      </c>
      <c r="H16" s="17"/>
      <c r="I16" s="7"/>
      <c r="J16" s="40"/>
    </row>
    <row r="17" spans="1:10" x14ac:dyDescent="0.45">
      <c r="A17" s="61" t="s">
        <v>127</v>
      </c>
      <c r="B17" s="9" t="str">
        <f>_xlfn.XLOOKUP(A17,UE!A:A,UE!B:B)</f>
        <v>Enveloppes du bâtiment</v>
      </c>
      <c r="C17" s="22">
        <f>_xlfn.XLOOKUP(A17,UE!A:A,UE!C:C)</f>
        <v>3</v>
      </c>
      <c r="D17" s="22">
        <v>1</v>
      </c>
      <c r="E17" s="22">
        <f t="shared" si="0"/>
        <v>3</v>
      </c>
      <c r="F17" s="23">
        <v>1</v>
      </c>
      <c r="G17" s="26" t="s">
        <v>1968</v>
      </c>
      <c r="H17" s="17"/>
      <c r="I17" s="7"/>
      <c r="J17" s="40"/>
    </row>
    <row r="18" spans="1:10" x14ac:dyDescent="0.45">
      <c r="A18" s="61" t="s">
        <v>129</v>
      </c>
      <c r="B18" s="9" t="str">
        <f>_xlfn.XLOOKUP(A18,UE!A:A,UE!B:B)</f>
        <v>Chauffage, ventilation, climatisation</v>
      </c>
      <c r="C18" s="22">
        <f>_xlfn.XLOOKUP(A18,UE!A:A,UE!C:C)</f>
        <v>3</v>
      </c>
      <c r="D18" s="22">
        <v>1</v>
      </c>
      <c r="E18" s="22">
        <f t="shared" si="0"/>
        <v>3</v>
      </c>
      <c r="F18" s="23">
        <v>1</v>
      </c>
      <c r="G18" s="26" t="s">
        <v>1968</v>
      </c>
      <c r="H18" s="17"/>
      <c r="I18" s="7"/>
      <c r="J18" s="40"/>
    </row>
    <row r="19" spans="1:10" x14ac:dyDescent="0.45">
      <c r="A19" s="61" t="s">
        <v>131</v>
      </c>
      <c r="B19" s="9" t="str">
        <f>_xlfn.XLOOKUP(A19,UE!A:A,UE!B:B)</f>
        <v>Systèmes énergétiques du bâtiment</v>
      </c>
      <c r="C19" s="22">
        <f>_xlfn.XLOOKUP(A19,UE!A:A,UE!C:C)</f>
        <v>3</v>
      </c>
      <c r="D19" s="22">
        <v>1</v>
      </c>
      <c r="E19" s="22">
        <f t="shared" si="0"/>
        <v>3</v>
      </c>
      <c r="F19" s="23">
        <v>1</v>
      </c>
      <c r="G19" s="26" t="s">
        <v>1968</v>
      </c>
      <c r="H19" s="17"/>
      <c r="I19" s="7"/>
      <c r="J19" s="40"/>
    </row>
    <row r="20" spans="1:10" x14ac:dyDescent="0.45">
      <c r="A20" s="61" t="s">
        <v>133</v>
      </c>
      <c r="B20" s="9" t="str">
        <f>_xlfn.XLOOKUP(A20,UE!A:A,UE!B:B)</f>
        <v>Electricité du bâtiment</v>
      </c>
      <c r="C20" s="22">
        <f>_xlfn.XLOOKUP(A20,UE!A:A,UE!C:C)</f>
        <v>3</v>
      </c>
      <c r="D20" s="22">
        <v>1</v>
      </c>
      <c r="E20" s="22">
        <f t="shared" si="0"/>
        <v>3</v>
      </c>
      <c r="F20" s="23">
        <v>1</v>
      </c>
      <c r="G20" s="26" t="s">
        <v>1968</v>
      </c>
      <c r="H20" s="17"/>
      <c r="I20" s="7"/>
      <c r="J20" s="40"/>
    </row>
    <row r="21" spans="1:10" s="52" customFormat="1" x14ac:dyDescent="0.45">
      <c r="A21" s="45" t="s">
        <v>29</v>
      </c>
      <c r="B21" s="46" t="str">
        <f>_xlfn.XLOOKUP(A21,UE!A:A,UE!B:B)</f>
        <v>Enjeux des transitions écologiques : comprendre et agir</v>
      </c>
      <c r="C21" s="47">
        <f>_xlfn.XLOOKUP(A21,UE!A:A,UE!C:C)</f>
        <v>3</v>
      </c>
      <c r="D21" s="47">
        <v>1</v>
      </c>
      <c r="E21" s="47">
        <f t="shared" si="0"/>
        <v>3</v>
      </c>
      <c r="F21" s="48">
        <v>0</v>
      </c>
      <c r="G21" s="49" t="s">
        <v>1969</v>
      </c>
      <c r="H21" s="45"/>
      <c r="I21" s="50"/>
      <c r="J21" s="51" t="s">
        <v>1970</v>
      </c>
    </row>
    <row r="22" spans="1:10" s="52" customFormat="1" x14ac:dyDescent="0.45">
      <c r="A22" s="45" t="s">
        <v>30</v>
      </c>
      <c r="B22" s="46" t="str">
        <f>_xlfn.XLOOKUP(A22,UE!A:A,UE!B:B)</f>
        <v>Information et communication scientifique BTP (ou UE EiCnam)</v>
      </c>
      <c r="C22" s="47">
        <f>_xlfn.XLOOKUP(A22,UE!A:A,UE!C:C)</f>
        <v>3</v>
      </c>
      <c r="D22" s="47">
        <v>1</v>
      </c>
      <c r="E22" s="47">
        <f t="shared" si="0"/>
        <v>3</v>
      </c>
      <c r="F22" s="48">
        <v>0</v>
      </c>
      <c r="G22" s="49" t="s">
        <v>1969</v>
      </c>
      <c r="H22" s="45"/>
      <c r="I22" s="50"/>
      <c r="J22" s="51" t="s">
        <v>1970</v>
      </c>
    </row>
    <row r="23" spans="1:10" s="52" customFormat="1" x14ac:dyDescent="0.45">
      <c r="A23" s="45" t="s">
        <v>31</v>
      </c>
      <c r="B23" s="46" t="str">
        <f>_xlfn.XLOOKUP(A23,UE!A:A,UE!B:B)</f>
        <v>Anglais professionnel (Licence)</v>
      </c>
      <c r="C23" s="47">
        <f>_xlfn.XLOOKUP(A23,UE!A:A,UE!C:C)</f>
        <v>6</v>
      </c>
      <c r="D23" s="47">
        <v>1</v>
      </c>
      <c r="E23" s="47">
        <f t="shared" si="0"/>
        <v>6</v>
      </c>
      <c r="F23" s="48">
        <v>0</v>
      </c>
      <c r="G23" s="49" t="s">
        <v>1969</v>
      </c>
      <c r="H23" s="45"/>
      <c r="I23" s="50"/>
      <c r="J23" s="51" t="s">
        <v>1970</v>
      </c>
    </row>
    <row r="24" spans="1:10" x14ac:dyDescent="0.45">
      <c r="A24" s="61" t="s">
        <v>32</v>
      </c>
      <c r="B24" s="9" t="str">
        <f>_xlfn.XLOOKUP(A24,UE!A:A,UE!B:B)</f>
        <v>Expérience professionnelle</v>
      </c>
      <c r="C24" s="22">
        <f>_xlfn.XLOOKUP(A24,UE!A:A,UE!C:C)</f>
        <v>15</v>
      </c>
      <c r="D24" s="22">
        <v>1</v>
      </c>
      <c r="E24" s="22">
        <f t="shared" si="0"/>
        <v>15</v>
      </c>
      <c r="F24" s="23">
        <v>0</v>
      </c>
      <c r="G24" s="26" t="s">
        <v>1968</v>
      </c>
      <c r="H24" s="17"/>
      <c r="I24" s="18"/>
      <c r="J24" s="40"/>
    </row>
    <row r="25" spans="1:10" ht="15.75" x14ac:dyDescent="0.45">
      <c r="A25" s="64" t="s">
        <v>33</v>
      </c>
      <c r="B25" s="9"/>
      <c r="C25" s="22"/>
      <c r="D25" s="22"/>
      <c r="E25" s="22">
        <f t="shared" si="0"/>
        <v>0</v>
      </c>
      <c r="F25" s="23"/>
      <c r="G25" s="27"/>
      <c r="H25" s="15"/>
      <c r="I25" s="3"/>
      <c r="J25" s="40"/>
    </row>
    <row r="26" spans="1:10" x14ac:dyDescent="0.45">
      <c r="A26" s="66" t="s">
        <v>34</v>
      </c>
      <c r="B26" s="9" t="str">
        <f>_xlfn.XLOOKUP(A26,UE!A:A,UE!B:B)</f>
        <v>Admission à l'Ei Cnam</v>
      </c>
      <c r="C26" s="22">
        <f>_xlfn.XLOOKUP(A26,UE!A:A,UE!C:C)</f>
        <v>0</v>
      </c>
      <c r="D26" s="22">
        <v>1</v>
      </c>
      <c r="E26" s="22">
        <f t="shared" si="0"/>
        <v>0</v>
      </c>
      <c r="F26" s="23">
        <v>0</v>
      </c>
      <c r="G26" s="26" t="s">
        <v>1968</v>
      </c>
      <c r="H26" s="17"/>
      <c r="I26" s="18"/>
      <c r="J26" s="40"/>
    </row>
    <row r="27" spans="1:10" s="52" customFormat="1" x14ac:dyDescent="0.45">
      <c r="A27" s="45" t="s">
        <v>35</v>
      </c>
      <c r="B27" s="46" t="str">
        <f>_xlfn.XLOOKUP(A27,UE!A:A,UE!B:B)</f>
        <v>Gestion de projet de construction</v>
      </c>
      <c r="C27" s="47">
        <f>_xlfn.XLOOKUP(A27,UE!A:A,UE!C:C)</f>
        <v>3</v>
      </c>
      <c r="D27" s="47">
        <v>1</v>
      </c>
      <c r="E27" s="47">
        <f t="shared" si="0"/>
        <v>3</v>
      </c>
      <c r="F27" s="48">
        <v>1</v>
      </c>
      <c r="G27" s="49" t="s">
        <v>1969</v>
      </c>
      <c r="H27" s="45"/>
      <c r="I27" s="50"/>
      <c r="J27" s="51" t="s">
        <v>1970</v>
      </c>
    </row>
    <row r="28" spans="1:10" s="52" customFormat="1" x14ac:dyDescent="0.45">
      <c r="A28" s="45" t="s">
        <v>36</v>
      </c>
      <c r="B28" s="46" t="str">
        <f>_xlfn.XLOOKUP(A28,UE!A:A,UE!B:B)</f>
        <v>Droit de la construction</v>
      </c>
      <c r="C28" s="47">
        <f>_xlfn.XLOOKUP(A28,UE!A:A,UE!C:C)</f>
        <v>3</v>
      </c>
      <c r="D28" s="47">
        <v>1</v>
      </c>
      <c r="E28" s="47">
        <f t="shared" si="0"/>
        <v>3</v>
      </c>
      <c r="F28" s="48">
        <v>1</v>
      </c>
      <c r="G28" s="49" t="s">
        <v>1969</v>
      </c>
      <c r="H28" s="45"/>
      <c r="I28" s="50"/>
      <c r="J28" s="51" t="s">
        <v>1970</v>
      </c>
    </row>
    <row r="29" spans="1:10" x14ac:dyDescent="0.45">
      <c r="A29" s="67" t="s">
        <v>23</v>
      </c>
      <c r="B29" s="9" t="str">
        <f>_xlfn.XLOOKUP(A29,UE!A:A,UE!B:B)</f>
        <v>Béton armé</v>
      </c>
      <c r="C29" s="22">
        <f>_xlfn.XLOOKUP(A29,UE!A:A,UE!C:C)</f>
        <v>3</v>
      </c>
      <c r="D29" s="22">
        <v>1</v>
      </c>
      <c r="E29" s="22">
        <f t="shared" si="0"/>
        <v>3</v>
      </c>
      <c r="F29" s="23">
        <v>1</v>
      </c>
      <c r="G29" s="26" t="s">
        <v>1968</v>
      </c>
      <c r="H29" s="1"/>
      <c r="I29" s="7"/>
      <c r="J29" s="41"/>
    </row>
    <row r="30" spans="1:10" x14ac:dyDescent="0.45">
      <c r="A30" s="67" t="s">
        <v>24</v>
      </c>
      <c r="B30" s="9" t="str">
        <f>_xlfn.XLOOKUP(A30,UE!A:A,UE!B:B)</f>
        <v>Constructions métalliques</v>
      </c>
      <c r="C30" s="22">
        <f>_xlfn.XLOOKUP(A30,UE!A:A,UE!C:C)</f>
        <v>3</v>
      </c>
      <c r="D30" s="22">
        <v>1</v>
      </c>
      <c r="E30" s="22">
        <f t="shared" si="0"/>
        <v>3</v>
      </c>
      <c r="F30" s="23">
        <v>1</v>
      </c>
      <c r="G30" s="26" t="s">
        <v>1968</v>
      </c>
      <c r="H30" s="1"/>
      <c r="I30" s="7"/>
      <c r="J30" s="41"/>
    </row>
    <row r="31" spans="1:10" x14ac:dyDescent="0.45">
      <c r="A31" s="67" t="s">
        <v>25</v>
      </c>
      <c r="B31" s="9" t="str">
        <f>_xlfn.XLOOKUP(A31,UE!A:A,UE!B:B)</f>
        <v>Constructions bois</v>
      </c>
      <c r="C31" s="22">
        <f>_xlfn.XLOOKUP(A31,UE!A:A,UE!C:C)</f>
        <v>3</v>
      </c>
      <c r="D31" s="22">
        <v>1</v>
      </c>
      <c r="E31" s="22">
        <f t="shared" si="0"/>
        <v>3</v>
      </c>
      <c r="F31" s="23">
        <v>1</v>
      </c>
      <c r="G31" s="26" t="s">
        <v>1968</v>
      </c>
      <c r="H31" s="1"/>
      <c r="I31" s="7"/>
      <c r="J31" s="41"/>
    </row>
    <row r="32" spans="1:10" x14ac:dyDescent="0.45">
      <c r="A32" s="67" t="s">
        <v>26</v>
      </c>
      <c r="B32" s="9" t="str">
        <f>_xlfn.XLOOKUP(A32,UE!A:A,UE!B:B)</f>
        <v>Fondations</v>
      </c>
      <c r="C32" s="22">
        <f>_xlfn.XLOOKUP(A32,UE!A:A,UE!C:C)</f>
        <v>3</v>
      </c>
      <c r="D32" s="22">
        <v>1</v>
      </c>
      <c r="E32" s="22">
        <f t="shared" si="0"/>
        <v>3</v>
      </c>
      <c r="F32" s="23">
        <v>1</v>
      </c>
      <c r="G32" s="26" t="s">
        <v>1968</v>
      </c>
      <c r="H32" s="1"/>
      <c r="I32" s="7"/>
      <c r="J32" s="41"/>
    </row>
    <row r="33" spans="1:11" x14ac:dyDescent="0.45">
      <c r="A33" s="67" t="s">
        <v>27</v>
      </c>
      <c r="B33" s="9" t="str">
        <f>_xlfn.XLOOKUP(A33,UE!A:A,UE!B:B)</f>
        <v>Soutènements</v>
      </c>
      <c r="C33" s="22">
        <f>_xlfn.XLOOKUP(A33,UE!A:A,UE!C:C)</f>
        <v>3</v>
      </c>
      <c r="D33" s="22">
        <v>1</v>
      </c>
      <c r="E33" s="22">
        <f t="shared" si="0"/>
        <v>3</v>
      </c>
      <c r="F33" s="23">
        <v>1</v>
      </c>
      <c r="G33" s="26" t="s">
        <v>1968</v>
      </c>
      <c r="H33" s="1"/>
      <c r="I33" s="7"/>
      <c r="J33" s="41"/>
    </row>
    <row r="34" spans="1:11" x14ac:dyDescent="0.45">
      <c r="A34" s="54" t="s">
        <v>37</v>
      </c>
      <c r="B34" s="46" t="str">
        <f>_xlfn.XLOOKUP(A34,UE!A:A,UE!B:B)</f>
        <v>Management de projet  BIM</v>
      </c>
      <c r="C34" s="47">
        <f>_xlfn.XLOOKUP(A34,UE!A:A,UE!C:C)</f>
        <v>6</v>
      </c>
      <c r="D34" s="47">
        <v>1</v>
      </c>
      <c r="E34" s="47">
        <f t="shared" si="0"/>
        <v>6</v>
      </c>
      <c r="F34" s="48">
        <v>1</v>
      </c>
      <c r="G34" s="49" t="s">
        <v>1969</v>
      </c>
      <c r="H34" s="45"/>
      <c r="I34" s="50"/>
      <c r="J34" s="51" t="s">
        <v>1970</v>
      </c>
    </row>
    <row r="35" spans="1:11" x14ac:dyDescent="0.45">
      <c r="A35" s="67" t="s">
        <v>38</v>
      </c>
      <c r="B35" s="9" t="str">
        <f>_xlfn.XLOOKUP(A35,UE!A:A,UE!B:B)</f>
        <v>Bâtiment intelligent</v>
      </c>
      <c r="C35" s="22">
        <f>_xlfn.XLOOKUP(A35,UE!A:A,UE!C:C)</f>
        <v>3</v>
      </c>
      <c r="D35" s="22">
        <v>1</v>
      </c>
      <c r="E35" s="22">
        <f t="shared" si="0"/>
        <v>3</v>
      </c>
      <c r="F35" s="23">
        <v>1</v>
      </c>
      <c r="G35" s="26" t="s">
        <v>1968</v>
      </c>
      <c r="H35" s="1"/>
      <c r="I35" s="7"/>
      <c r="J35" s="41"/>
    </row>
    <row r="36" spans="1:11" s="52" customFormat="1" x14ac:dyDescent="0.45">
      <c r="A36" s="53" t="s">
        <v>39</v>
      </c>
      <c r="B36" s="46"/>
      <c r="C36" s="47"/>
      <c r="D36" s="47">
        <v>1</v>
      </c>
      <c r="E36" s="47">
        <f t="shared" si="0"/>
        <v>0</v>
      </c>
      <c r="F36" s="48"/>
      <c r="G36" s="49"/>
      <c r="H36" s="45"/>
      <c r="I36" s="50"/>
      <c r="J36" s="51"/>
    </row>
    <row r="37" spans="1:11" s="52" customFormat="1" x14ac:dyDescent="0.45">
      <c r="A37" s="53" t="s">
        <v>40</v>
      </c>
      <c r="B37" s="46" t="str">
        <f>_xlfn.XLOOKUP(A37,UE!A:A,UE!B:B)</f>
        <v>Outils numériques pour le bureau d'études structures</v>
      </c>
      <c r="C37" s="47">
        <f>_xlfn.XLOOKUP(A37,UE!A:A,UE!C:C)</f>
        <v>6</v>
      </c>
      <c r="D37" s="47">
        <v>1</v>
      </c>
      <c r="E37" s="47">
        <f t="shared" si="0"/>
        <v>6</v>
      </c>
      <c r="F37" s="48">
        <v>0</v>
      </c>
      <c r="G37" s="49" t="s">
        <v>1971</v>
      </c>
      <c r="H37" s="45"/>
      <c r="I37" s="50"/>
      <c r="J37" s="51" t="s">
        <v>1970</v>
      </c>
      <c r="K37" s="48"/>
    </row>
    <row r="38" spans="1:11" s="52" customFormat="1" x14ac:dyDescent="0.45">
      <c r="A38" s="53" t="s">
        <v>41</v>
      </c>
      <c r="B38" s="46" t="str">
        <f>_xlfn.XLOOKUP(A38,UE!A:A,UE!B:B)</f>
        <v>Outils numériques pour le bureau d'études thermique</v>
      </c>
      <c r="C38" s="47">
        <f>_xlfn.XLOOKUP(A38,UE!A:A,UE!C:C)</f>
        <v>6</v>
      </c>
      <c r="D38" s="47">
        <v>1</v>
      </c>
      <c r="E38" s="47">
        <f t="shared" si="0"/>
        <v>6</v>
      </c>
      <c r="F38" s="48">
        <v>0</v>
      </c>
      <c r="G38" s="49" t="s">
        <v>1971</v>
      </c>
      <c r="H38" s="45"/>
      <c r="I38" s="50"/>
      <c r="J38" s="51" t="s">
        <v>1970</v>
      </c>
    </row>
    <row r="39" spans="1:11" x14ac:dyDescent="0.45">
      <c r="A39" s="66" t="s">
        <v>42</v>
      </c>
      <c r="B39" s="9" t="str">
        <f>_xlfn.XLOOKUP(A39,UE!A:A,UE!B:B)</f>
        <v>Innovation et Entrepreneuriat dans le BTP</v>
      </c>
      <c r="C39" s="22">
        <f>_xlfn.XLOOKUP(A39,UE!A:A,UE!C:C)</f>
        <v>3</v>
      </c>
      <c r="D39" s="22">
        <v>1</v>
      </c>
      <c r="E39" s="22">
        <f t="shared" si="0"/>
        <v>3</v>
      </c>
      <c r="F39" s="23">
        <v>1</v>
      </c>
      <c r="G39" s="26" t="s">
        <v>1968</v>
      </c>
      <c r="H39" s="17"/>
      <c r="I39" s="18"/>
      <c r="J39" s="42"/>
    </row>
    <row r="40" spans="1:11" x14ac:dyDescent="0.45">
      <c r="A40" s="66" t="s">
        <v>43</v>
      </c>
      <c r="B40" s="9" t="str">
        <f>_xlfn.XLOOKUP(A40,UE!A:A,UE!B:B)</f>
        <v>Expérience professionnelle</v>
      </c>
      <c r="C40" s="22">
        <f>_xlfn.XLOOKUP(A40,UE!A:A,UE!C:C)</f>
        <v>15</v>
      </c>
      <c r="D40" s="22">
        <v>1</v>
      </c>
      <c r="E40" s="22">
        <f t="shared" si="0"/>
        <v>15</v>
      </c>
      <c r="F40" s="23">
        <v>0</v>
      </c>
      <c r="G40" s="26" t="s">
        <v>1968</v>
      </c>
      <c r="H40" s="17"/>
      <c r="I40" s="18"/>
      <c r="J40" s="40"/>
    </row>
    <row r="41" spans="1:11" ht="15.75" x14ac:dyDescent="0.45">
      <c r="A41" s="14" t="s">
        <v>44</v>
      </c>
      <c r="B41" s="9"/>
      <c r="C41" s="22"/>
      <c r="D41" s="22"/>
      <c r="E41" s="22">
        <f t="shared" si="0"/>
        <v>0</v>
      </c>
      <c r="F41" s="23"/>
      <c r="G41" s="27"/>
      <c r="H41" s="15"/>
      <c r="I41" s="3"/>
      <c r="J41" s="40"/>
    </row>
    <row r="42" spans="1:11" x14ac:dyDescent="0.45">
      <c r="A42" s="68" t="s">
        <v>45</v>
      </c>
      <c r="B42" s="9" t="str">
        <f>_xlfn.XLOOKUP(A42,UE!A:A,UE!B:B)</f>
        <v>Matériaux et structures innovantes</v>
      </c>
      <c r="C42" s="22">
        <f>_xlfn.XLOOKUP(A42,UE!A:A,UE!C:C)</f>
        <v>3</v>
      </c>
      <c r="D42" s="22">
        <v>1</v>
      </c>
      <c r="E42" s="22">
        <f t="shared" si="0"/>
        <v>3</v>
      </c>
      <c r="F42" s="23">
        <v>1</v>
      </c>
      <c r="G42" s="69" t="s">
        <v>1968</v>
      </c>
      <c r="H42" s="1"/>
      <c r="I42" s="7"/>
      <c r="J42" s="42"/>
    </row>
    <row r="43" spans="1:11" x14ac:dyDescent="0.45">
      <c r="A43" s="68" t="s">
        <v>46</v>
      </c>
      <c r="B43" s="9" t="str">
        <f>_xlfn.XLOOKUP(A43,UE!A:A,UE!B:B)</f>
        <v>Réglementations du bâtiment</v>
      </c>
      <c r="C43" s="22">
        <f>_xlfn.XLOOKUP(A43,UE!A:A,UE!C:C)</f>
        <v>3</v>
      </c>
      <c r="D43" s="22">
        <v>1</v>
      </c>
      <c r="E43" s="22">
        <f t="shared" si="0"/>
        <v>3</v>
      </c>
      <c r="F43" s="23">
        <v>1</v>
      </c>
      <c r="G43" s="69" t="s">
        <v>1968</v>
      </c>
      <c r="H43" s="1"/>
      <c r="I43" s="7"/>
      <c r="J43" s="42"/>
    </row>
    <row r="44" spans="1:11" s="52" customFormat="1" x14ac:dyDescent="0.45">
      <c r="A44" s="45" t="s">
        <v>47</v>
      </c>
      <c r="B44" s="46" t="str">
        <f>_xlfn.XLOOKUP(A44,UE!A:A,UE!B:B)</f>
        <v>Management interculturel</v>
      </c>
      <c r="C44" s="47">
        <f>_xlfn.XLOOKUP(A44,UE!A:A,UE!C:C)</f>
        <v>3</v>
      </c>
      <c r="D44" s="47">
        <v>1</v>
      </c>
      <c r="E44" s="47">
        <f t="shared" si="0"/>
        <v>3</v>
      </c>
      <c r="F44" s="48">
        <v>1</v>
      </c>
      <c r="G44" s="49" t="s">
        <v>1969</v>
      </c>
      <c r="H44" s="45"/>
      <c r="I44" s="50"/>
      <c r="J44" s="51" t="s">
        <v>1970</v>
      </c>
    </row>
    <row r="45" spans="1:11" x14ac:dyDescent="0.45">
      <c r="A45" s="68" t="s">
        <v>48</v>
      </c>
      <c r="B45" s="9" t="str">
        <f>_xlfn.XLOOKUP(A45,UE!A:A,UE!B:B)</f>
        <v>Initiation à la recherche BTP</v>
      </c>
      <c r="C45" s="22">
        <f>_xlfn.XLOOKUP(A45,UE!A:A,UE!C:C)</f>
        <v>3</v>
      </c>
      <c r="D45" s="22">
        <v>1</v>
      </c>
      <c r="E45" s="22">
        <f t="shared" si="0"/>
        <v>3</v>
      </c>
      <c r="F45" s="23">
        <v>1</v>
      </c>
      <c r="G45" s="26" t="s">
        <v>1968</v>
      </c>
      <c r="H45" s="1"/>
      <c r="I45" s="7"/>
      <c r="J45" s="43"/>
    </row>
    <row r="46" spans="1:11" x14ac:dyDescent="0.45">
      <c r="A46" s="68" t="s">
        <v>49</v>
      </c>
      <c r="B46" s="9" t="str">
        <f>_xlfn.XLOOKUP(A46,UE!A:A,UE!B:B)</f>
        <v>Ingénieur de demain</v>
      </c>
      <c r="C46" s="22">
        <f>_xlfn.XLOOKUP(A46,UE!A:A,UE!C:C)</f>
        <v>6</v>
      </c>
      <c r="D46" s="22">
        <v>1</v>
      </c>
      <c r="E46" s="22">
        <f t="shared" si="0"/>
        <v>6</v>
      </c>
      <c r="F46" s="23">
        <v>1</v>
      </c>
      <c r="G46" s="26" t="s">
        <v>1968</v>
      </c>
      <c r="H46" s="1"/>
      <c r="I46" s="7"/>
      <c r="J46" s="43"/>
    </row>
    <row r="47" spans="1:11" x14ac:dyDescent="0.45">
      <c r="A47" s="70" t="s">
        <v>50</v>
      </c>
      <c r="B47" s="9" t="str">
        <f>_xlfn.XLOOKUP(A47,UE!A:A,UE!B:B)</f>
        <v>Anglais B2</v>
      </c>
      <c r="C47" s="22">
        <f>_xlfn.XLOOKUP(A47,UE!A:A,UE!C:C)</f>
        <v>0</v>
      </c>
      <c r="D47" s="22">
        <v>1</v>
      </c>
      <c r="E47" s="22">
        <f t="shared" si="0"/>
        <v>0</v>
      </c>
      <c r="F47" s="23">
        <v>0</v>
      </c>
      <c r="G47" s="26" t="s">
        <v>1968</v>
      </c>
      <c r="H47" s="1"/>
      <c r="I47" s="7"/>
      <c r="J47" s="43"/>
    </row>
    <row r="48" spans="1:11" x14ac:dyDescent="0.45">
      <c r="A48" s="70" t="s">
        <v>51</v>
      </c>
      <c r="B48" s="9" t="str">
        <f>_xlfn.XLOOKUP(A48,UE!A:A,UE!B:B)</f>
        <v>Expérience professionnelle</v>
      </c>
      <c r="C48" s="22">
        <f>_xlfn.XLOOKUP(A48,UE!A:A,UE!C:C)</f>
        <v>12</v>
      </c>
      <c r="D48" s="22">
        <v>1</v>
      </c>
      <c r="E48" s="22">
        <f t="shared" si="0"/>
        <v>12</v>
      </c>
      <c r="F48" s="23">
        <v>0</v>
      </c>
      <c r="G48" s="26" t="s">
        <v>1968</v>
      </c>
      <c r="H48" s="1"/>
      <c r="I48" s="7"/>
      <c r="J48" s="43"/>
    </row>
    <row r="49" spans="1:10" x14ac:dyDescent="0.45">
      <c r="A49" s="70" t="s">
        <v>52</v>
      </c>
      <c r="B49" s="9" t="str">
        <f>_xlfn.XLOOKUP(A49,UE!A:A,UE!B:B)</f>
        <v>Mémoire d'ingénieur BTP</v>
      </c>
      <c r="C49" s="22">
        <f>_xlfn.XLOOKUP(A49,UE!A:A,UE!C:C)</f>
        <v>30</v>
      </c>
      <c r="D49" s="22">
        <v>1</v>
      </c>
      <c r="E49" s="22">
        <f t="shared" si="0"/>
        <v>30</v>
      </c>
      <c r="F49" s="23">
        <v>1</v>
      </c>
      <c r="G49" s="26" t="s">
        <v>1968</v>
      </c>
      <c r="H49" s="1"/>
      <c r="I49" s="7"/>
      <c r="J49" s="43"/>
    </row>
    <row r="50" spans="1:10" x14ac:dyDescent="0.45">
      <c r="A50" s="71" t="s">
        <v>1961</v>
      </c>
      <c r="B50" s="72"/>
      <c r="C50" s="73"/>
      <c r="D50" s="73"/>
      <c r="E50" s="73">
        <f t="shared" si="0"/>
        <v>0</v>
      </c>
      <c r="F50" s="74"/>
      <c r="G50" s="75"/>
      <c r="H50" s="71"/>
      <c r="I50" s="76"/>
      <c r="J50" s="77"/>
    </row>
    <row r="51" spans="1:10" x14ac:dyDescent="0.45">
      <c r="A51" s="19"/>
      <c r="B51" s="9">
        <f>_xlfn.XLOOKUP(A51,UE!A:A,UE!B:B)</f>
        <v>0</v>
      </c>
      <c r="C51" s="22">
        <f>_xlfn.XLOOKUP(A51,UE!A:A,UE!C:C)</f>
        <v>0</v>
      </c>
      <c r="D51" s="22"/>
      <c r="E51" s="22">
        <f t="shared" si="0"/>
        <v>0</v>
      </c>
      <c r="F51" s="23"/>
      <c r="G51" s="26"/>
      <c r="H51" s="1"/>
      <c r="I51" s="7"/>
      <c r="J51" s="41"/>
    </row>
    <row r="52" spans="1:10" x14ac:dyDescent="0.45">
      <c r="A52" s="19"/>
      <c r="B52" s="9">
        <f>_xlfn.XLOOKUP(A52,UE!A:A,UE!B:B)</f>
        <v>0</v>
      </c>
      <c r="C52" s="22">
        <f>_xlfn.XLOOKUP(A52,UE!A:A,UE!C:C)</f>
        <v>0</v>
      </c>
      <c r="D52" s="22"/>
      <c r="E52" s="22">
        <f t="shared" si="0"/>
        <v>0</v>
      </c>
      <c r="F52" s="23"/>
      <c r="G52" s="26"/>
      <c r="H52" s="1"/>
      <c r="I52" s="7"/>
      <c r="J52" s="41"/>
    </row>
    <row r="53" spans="1:10" x14ac:dyDescent="0.45">
      <c r="A53" s="19"/>
      <c r="B53" s="9">
        <f>_xlfn.XLOOKUP(A53,UE!A:A,UE!B:B)</f>
        <v>0</v>
      </c>
      <c r="C53" s="22">
        <f>_xlfn.XLOOKUP(A53,UE!A:A,UE!C:C)</f>
        <v>0</v>
      </c>
      <c r="D53" s="22"/>
      <c r="E53" s="22">
        <f t="shared" si="0"/>
        <v>0</v>
      </c>
      <c r="F53" s="23"/>
      <c r="G53" s="26"/>
      <c r="H53" s="1"/>
      <c r="I53" s="7"/>
      <c r="J53" s="41"/>
    </row>
    <row r="54" spans="1:10" x14ac:dyDescent="0.45">
      <c r="A54" s="19"/>
      <c r="B54" s="9">
        <f>_xlfn.XLOOKUP(A54,UE!A:A,UE!B:B)</f>
        <v>0</v>
      </c>
      <c r="C54" s="22">
        <f>_xlfn.XLOOKUP(A54,UE!A:A,UE!C:C)</f>
        <v>0</v>
      </c>
      <c r="D54" s="22"/>
      <c r="E54" s="22">
        <f t="shared" si="0"/>
        <v>0</v>
      </c>
      <c r="F54" s="23"/>
      <c r="G54" s="28"/>
      <c r="H54" s="1"/>
      <c r="I54" s="7"/>
      <c r="J54" s="41"/>
    </row>
    <row r="55" spans="1:10" x14ac:dyDescent="0.45">
      <c r="A55" s="19"/>
      <c r="B55" s="9">
        <f>_xlfn.XLOOKUP(A55,UE!A:A,UE!B:B)</f>
        <v>0</v>
      </c>
      <c r="C55" s="22">
        <f>_xlfn.XLOOKUP(A55,UE!A:A,UE!C:C)</f>
        <v>0</v>
      </c>
      <c r="D55" s="22"/>
      <c r="E55" s="22">
        <f t="shared" si="0"/>
        <v>0</v>
      </c>
      <c r="F55" s="23"/>
      <c r="G55" s="28"/>
      <c r="H55" s="1"/>
      <c r="I55" s="7"/>
      <c r="J55" s="41"/>
    </row>
    <row r="56" spans="1:10" x14ac:dyDescent="0.45">
      <c r="A56" s="19"/>
      <c r="B56" s="9">
        <f>_xlfn.XLOOKUP(A56,UE!A:A,UE!B:B)</f>
        <v>0</v>
      </c>
      <c r="C56" s="22">
        <f>_xlfn.XLOOKUP(A56,UE!A:A,UE!C:C)</f>
        <v>0</v>
      </c>
      <c r="D56" s="22"/>
      <c r="E56" s="22">
        <f t="shared" si="0"/>
        <v>0</v>
      </c>
      <c r="F56" s="23"/>
      <c r="G56" s="28"/>
      <c r="H56" s="1"/>
      <c r="I56" s="7"/>
      <c r="J56" s="41"/>
    </row>
    <row r="57" spans="1:10" x14ac:dyDescent="0.45">
      <c r="A57" s="19"/>
      <c r="B57" s="9">
        <f>_xlfn.XLOOKUP(A57,UE!A:A,UE!B:B)</f>
        <v>0</v>
      </c>
      <c r="C57" s="22">
        <f>_xlfn.XLOOKUP(A57,UE!A:A,UE!C:C)</f>
        <v>0</v>
      </c>
      <c r="D57" s="22"/>
      <c r="E57" s="22">
        <f t="shared" si="0"/>
        <v>0</v>
      </c>
      <c r="F57" s="23"/>
      <c r="G57" s="28"/>
      <c r="H57" s="1"/>
      <c r="I57" s="7"/>
      <c r="J57" s="41"/>
    </row>
    <row r="58" spans="1:10" x14ac:dyDescent="0.45">
      <c r="A58" s="19"/>
      <c r="B58" s="9">
        <f>_xlfn.XLOOKUP(A58,UE!A:A,UE!B:B)</f>
        <v>0</v>
      </c>
      <c r="C58" s="22">
        <f>_xlfn.XLOOKUP(A58,UE!A:A,UE!C:C)</f>
        <v>0</v>
      </c>
      <c r="D58" s="22"/>
      <c r="E58" s="22">
        <f t="shared" si="0"/>
        <v>0</v>
      </c>
      <c r="F58" s="23"/>
      <c r="G58" s="28"/>
      <c r="H58" s="1"/>
      <c r="I58" s="7"/>
      <c r="J58" s="41"/>
    </row>
    <row r="59" spans="1:10" x14ac:dyDescent="0.45">
      <c r="A59" s="19"/>
      <c r="B59" s="9">
        <f>_xlfn.XLOOKUP(A59,UE!A:A,UE!B:B)</f>
        <v>0</v>
      </c>
      <c r="C59" s="22">
        <f>_xlfn.XLOOKUP(A59,UE!A:A,UE!C:C)</f>
        <v>0</v>
      </c>
      <c r="D59" s="22"/>
      <c r="E59" s="22">
        <f t="shared" si="0"/>
        <v>0</v>
      </c>
      <c r="F59" s="23"/>
      <c r="G59" s="28"/>
      <c r="H59" s="1"/>
      <c r="I59" s="7"/>
      <c r="J59" s="41"/>
    </row>
    <row r="60" spans="1:10" x14ac:dyDescent="0.45">
      <c r="A60" s="19"/>
      <c r="B60" s="9">
        <f>_xlfn.XLOOKUP(A60,UE!A:A,UE!B:B)</f>
        <v>0</v>
      </c>
      <c r="C60" s="22">
        <f>_xlfn.XLOOKUP(A60,UE!A:A,UE!C:C)</f>
        <v>0</v>
      </c>
      <c r="D60" s="22"/>
      <c r="E60" s="22">
        <f t="shared" si="0"/>
        <v>0</v>
      </c>
      <c r="F60" s="23"/>
      <c r="G60" s="28"/>
      <c r="H60" s="1"/>
      <c r="I60" s="7"/>
      <c r="J60" s="41"/>
    </row>
    <row r="61" spans="1:10" x14ac:dyDescent="0.45">
      <c r="A61" s="19"/>
      <c r="B61" s="9">
        <f>_xlfn.XLOOKUP(A61,UE!A:A,UE!B:B)</f>
        <v>0</v>
      </c>
      <c r="C61" s="22">
        <f>_xlfn.XLOOKUP(A61,UE!A:A,UE!C:C)</f>
        <v>0</v>
      </c>
      <c r="D61" s="22"/>
      <c r="E61" s="22">
        <f t="shared" si="0"/>
        <v>0</v>
      </c>
      <c r="F61" s="23"/>
      <c r="G61" s="28"/>
      <c r="H61" s="1"/>
      <c r="I61" s="7"/>
      <c r="J61" s="41"/>
    </row>
    <row r="62" spans="1:10" x14ac:dyDescent="0.45">
      <c r="A62" s="19"/>
      <c r="B62" s="9">
        <f>_xlfn.XLOOKUP(A62,UE!A:A,UE!B:B)</f>
        <v>0</v>
      </c>
      <c r="C62" s="22">
        <f>_xlfn.XLOOKUP(A62,UE!A:A,UE!C:C)</f>
        <v>0</v>
      </c>
      <c r="D62" s="22"/>
      <c r="E62" s="22">
        <f t="shared" si="0"/>
        <v>0</v>
      </c>
      <c r="F62" s="23"/>
      <c r="G62" s="28"/>
      <c r="H62" s="1"/>
      <c r="I62" s="7"/>
      <c r="J62" s="41"/>
    </row>
    <row r="63" spans="1:10" x14ac:dyDescent="0.45">
      <c r="A63" s="19"/>
      <c r="B63" s="9">
        <f>_xlfn.XLOOKUP(A63,UE!A:A,UE!B:B)</f>
        <v>0</v>
      </c>
      <c r="C63" s="22">
        <f>_xlfn.XLOOKUP(A63,UE!A:A,UE!C:C)</f>
        <v>0</v>
      </c>
      <c r="D63" s="22"/>
      <c r="E63" s="22">
        <f t="shared" si="0"/>
        <v>0</v>
      </c>
      <c r="F63" s="23"/>
      <c r="G63" s="28"/>
      <c r="H63" s="1"/>
      <c r="I63" s="7"/>
      <c r="J63" s="41"/>
    </row>
    <row r="64" spans="1:10" x14ac:dyDescent="0.45">
      <c r="A64" s="19"/>
      <c r="B64" s="9">
        <f>_xlfn.XLOOKUP(A64,UE!A:A,UE!B:B)</f>
        <v>0</v>
      </c>
      <c r="C64" s="22">
        <f>_xlfn.XLOOKUP(A64,UE!A:A,UE!C:C)</f>
        <v>0</v>
      </c>
      <c r="D64" s="22"/>
      <c r="E64" s="22">
        <f t="shared" si="0"/>
        <v>0</v>
      </c>
      <c r="F64" s="23"/>
      <c r="G64" s="28"/>
      <c r="H64" s="1"/>
      <c r="I64" s="7"/>
      <c r="J64" s="41"/>
    </row>
    <row r="65" spans="1:10" x14ac:dyDescent="0.45">
      <c r="A65" s="20"/>
      <c r="B65" s="9">
        <f>_xlfn.XLOOKUP(A65,UE!A:A,UE!B:B)</f>
        <v>0</v>
      </c>
      <c r="C65" s="22">
        <f>_xlfn.XLOOKUP(A65,UE!A:A,UE!C:C)</f>
        <v>0</v>
      </c>
      <c r="D65" s="22"/>
      <c r="E65" s="22">
        <f t="shared" si="0"/>
        <v>0</v>
      </c>
      <c r="F65" s="23"/>
      <c r="G65" s="28"/>
      <c r="H65" s="1"/>
      <c r="I65" s="7"/>
      <c r="J65" s="41"/>
    </row>
    <row r="66" spans="1:10" x14ac:dyDescent="0.45">
      <c r="A66" s="19"/>
      <c r="B66" s="9">
        <f>_xlfn.XLOOKUP(A66,UE!A:A,UE!B:B)</f>
        <v>0</v>
      </c>
      <c r="C66" s="22">
        <f>_xlfn.XLOOKUP(A66,UE!A:A,UE!C:C)</f>
        <v>0</v>
      </c>
      <c r="D66" s="22"/>
      <c r="E66" s="22">
        <f t="shared" si="0"/>
        <v>0</v>
      </c>
      <c r="F66" s="23"/>
      <c r="G66" s="28"/>
      <c r="H66" s="1"/>
      <c r="I66" s="7"/>
      <c r="J66" s="41"/>
    </row>
    <row r="67" spans="1:10" x14ac:dyDescent="0.45">
      <c r="A67" s="19"/>
      <c r="B67" s="9">
        <f>_xlfn.XLOOKUP(A67,UE!A:A,UE!B:B)</f>
        <v>0</v>
      </c>
      <c r="C67" s="22">
        <f>_xlfn.XLOOKUP(A67,UE!A:A,UE!C:C)</f>
        <v>0</v>
      </c>
      <c r="D67" s="22"/>
      <c r="E67" s="22">
        <f t="shared" si="0"/>
        <v>0</v>
      </c>
      <c r="F67" s="23"/>
      <c r="G67" s="28"/>
      <c r="H67" s="1"/>
      <c r="I67" s="7"/>
      <c r="J67" s="41"/>
    </row>
    <row r="68" spans="1:10" x14ac:dyDescent="0.45">
      <c r="A68" s="19"/>
      <c r="B68" s="9">
        <f>_xlfn.XLOOKUP(A68,UE!A:A,UE!B:B)</f>
        <v>0</v>
      </c>
      <c r="C68" s="22">
        <f>_xlfn.XLOOKUP(A68,UE!A:A,UE!C:C)</f>
        <v>0</v>
      </c>
      <c r="D68" s="22"/>
      <c r="E68" s="22">
        <f t="shared" si="0"/>
        <v>0</v>
      </c>
      <c r="F68" s="23"/>
      <c r="G68" s="28"/>
      <c r="H68" s="1"/>
      <c r="I68" s="7"/>
      <c r="J68" s="41"/>
    </row>
    <row r="69" spans="1:10" x14ac:dyDescent="0.45">
      <c r="A69" s="19"/>
      <c r="B69" s="9">
        <f>_xlfn.XLOOKUP(A69,UE!A:A,UE!B:B)</f>
        <v>0</v>
      </c>
      <c r="C69" s="22">
        <f>_xlfn.XLOOKUP(A69,UE!A:A,UE!C:C)</f>
        <v>0</v>
      </c>
      <c r="D69" s="22"/>
      <c r="E69" s="22">
        <f t="shared" si="0"/>
        <v>0</v>
      </c>
      <c r="F69" s="23"/>
      <c r="G69" s="28"/>
      <c r="H69" s="1"/>
      <c r="I69" s="7"/>
      <c r="J69" s="41"/>
    </row>
    <row r="70" spans="1:10" x14ac:dyDescent="0.45">
      <c r="A70" s="19"/>
      <c r="B70" s="9">
        <f>_xlfn.XLOOKUP(A70,UE!A:A,UE!B:B)</f>
        <v>0</v>
      </c>
      <c r="C70" s="22">
        <f>_xlfn.XLOOKUP(A70,UE!A:A,UE!C:C)</f>
        <v>0</v>
      </c>
      <c r="D70" s="22"/>
      <c r="E70" s="22">
        <f t="shared" si="0"/>
        <v>0</v>
      </c>
      <c r="F70" s="23"/>
      <c r="G70" s="28"/>
      <c r="H70" s="1"/>
      <c r="I70" s="7"/>
      <c r="J70" s="41"/>
    </row>
    <row r="71" spans="1:10" x14ac:dyDescent="0.45">
      <c r="A71" s="19"/>
      <c r="B71" s="9">
        <f>_xlfn.XLOOKUP(A71,UE!A:A,UE!B:B)</f>
        <v>0</v>
      </c>
      <c r="C71" s="22">
        <f>_xlfn.XLOOKUP(A71,UE!A:A,UE!C:C)</f>
        <v>0</v>
      </c>
      <c r="D71" s="22"/>
      <c r="E71" s="22">
        <f t="shared" si="0"/>
        <v>0</v>
      </c>
      <c r="F71" s="23"/>
      <c r="G71" s="28"/>
      <c r="H71" s="1"/>
      <c r="I71" s="7"/>
      <c r="J71" s="41"/>
    </row>
    <row r="72" spans="1:10" x14ac:dyDescent="0.45">
      <c r="A72" s="19"/>
      <c r="B72" s="9">
        <f>_xlfn.XLOOKUP(A72,UE!A:A,UE!B:B)</f>
        <v>0</v>
      </c>
      <c r="C72" s="22">
        <f>_xlfn.XLOOKUP(A72,UE!A:A,UE!C:C)</f>
        <v>0</v>
      </c>
      <c r="D72" s="22"/>
      <c r="E72" s="22">
        <f t="shared" si="0"/>
        <v>0</v>
      </c>
      <c r="F72" s="23"/>
      <c r="G72" s="28"/>
      <c r="H72" s="1"/>
      <c r="I72" s="7"/>
      <c r="J72" s="41"/>
    </row>
    <row r="73" spans="1:10" x14ac:dyDescent="0.45">
      <c r="A73" s="19"/>
      <c r="B73" s="9">
        <f>_xlfn.XLOOKUP(A73,UE!A:A,UE!B:B)</f>
        <v>0</v>
      </c>
      <c r="C73" s="22">
        <f>_xlfn.XLOOKUP(A73,UE!A:A,UE!C:C)</f>
        <v>0</v>
      </c>
      <c r="D73" s="22"/>
      <c r="E73" s="22">
        <f t="shared" si="0"/>
        <v>0</v>
      </c>
      <c r="F73" s="23"/>
      <c r="G73" s="28"/>
      <c r="H73" s="1"/>
      <c r="I73" s="7"/>
      <c r="J73" s="41"/>
    </row>
    <row r="74" spans="1:10" x14ac:dyDescent="0.45">
      <c r="A74" s="19"/>
      <c r="B74" s="9">
        <f>_xlfn.XLOOKUP(A74,UE!A:A,UE!B:B)</f>
        <v>0</v>
      </c>
      <c r="C74" s="22">
        <f>_xlfn.XLOOKUP(A74,UE!A:A,UE!C:C)</f>
        <v>0</v>
      </c>
      <c r="D74" s="22"/>
      <c r="E74" s="22">
        <f t="shared" si="0"/>
        <v>0</v>
      </c>
      <c r="F74" s="23"/>
      <c r="G74" s="28"/>
      <c r="H74" s="1"/>
      <c r="I74" s="7"/>
      <c r="J74" s="41"/>
    </row>
    <row r="75" spans="1:10" x14ac:dyDescent="0.45">
      <c r="A75" s="19"/>
      <c r="B75" s="9">
        <f>_xlfn.XLOOKUP(A75,UE!A:A,UE!B:B)</f>
        <v>0</v>
      </c>
      <c r="C75" s="22">
        <f>_xlfn.XLOOKUP(A75,UE!A:A,UE!C:C)</f>
        <v>0</v>
      </c>
      <c r="D75" s="22"/>
      <c r="E75" s="22">
        <f t="shared" ref="E75:E85" si="1">IF(D75=1,C75,0)</f>
        <v>0</v>
      </c>
      <c r="F75" s="23"/>
      <c r="G75" s="28"/>
      <c r="H75" s="1"/>
      <c r="I75" s="7"/>
      <c r="J75" s="41"/>
    </row>
    <row r="76" spans="1:10" x14ac:dyDescent="0.45">
      <c r="A76" s="19"/>
      <c r="B76" s="9">
        <f>_xlfn.XLOOKUP(A76,UE!A:A,UE!B:B)</f>
        <v>0</v>
      </c>
      <c r="C76" s="22">
        <f>_xlfn.XLOOKUP(A76,UE!A:A,UE!C:C)</f>
        <v>0</v>
      </c>
      <c r="D76" s="22"/>
      <c r="E76" s="22">
        <f t="shared" si="1"/>
        <v>0</v>
      </c>
      <c r="F76" s="23"/>
      <c r="G76" s="28"/>
      <c r="H76" s="1"/>
      <c r="I76" s="7"/>
      <c r="J76" s="41"/>
    </row>
    <row r="77" spans="1:10" x14ac:dyDescent="0.45">
      <c r="A77" s="19"/>
      <c r="B77" s="9">
        <f>_xlfn.XLOOKUP(A77,UE!A:A,UE!B:B)</f>
        <v>0</v>
      </c>
      <c r="C77" s="22">
        <f>_xlfn.XLOOKUP(A77,UE!A:A,UE!C:C)</f>
        <v>0</v>
      </c>
      <c r="D77" s="22"/>
      <c r="E77" s="22">
        <f t="shared" si="1"/>
        <v>0</v>
      </c>
      <c r="F77" s="23"/>
      <c r="G77" s="28"/>
      <c r="H77" s="1"/>
      <c r="I77" s="7"/>
      <c r="J77" s="41"/>
    </row>
    <row r="78" spans="1:10" x14ac:dyDescent="0.45">
      <c r="A78" s="19"/>
      <c r="B78" s="9">
        <f>_xlfn.XLOOKUP(A78,UE!A:A,UE!B:B)</f>
        <v>0</v>
      </c>
      <c r="C78" s="22">
        <f>_xlfn.XLOOKUP(A78,UE!A:A,UE!C:C)</f>
        <v>0</v>
      </c>
      <c r="D78" s="22"/>
      <c r="E78" s="22">
        <f t="shared" si="1"/>
        <v>0</v>
      </c>
      <c r="F78" s="23"/>
      <c r="G78" s="28"/>
      <c r="H78" s="1"/>
      <c r="I78" s="7"/>
      <c r="J78" s="41"/>
    </row>
    <row r="79" spans="1:10" x14ac:dyDescent="0.45">
      <c r="A79" s="19"/>
      <c r="B79" s="9">
        <f>_xlfn.XLOOKUP(A79,UE!A:A,UE!B:B)</f>
        <v>0</v>
      </c>
      <c r="C79" s="22">
        <f>_xlfn.XLOOKUP(A79,UE!A:A,UE!C:C)</f>
        <v>0</v>
      </c>
      <c r="D79" s="22"/>
      <c r="E79" s="22">
        <f t="shared" si="1"/>
        <v>0</v>
      </c>
      <c r="F79" s="23"/>
      <c r="G79" s="28"/>
      <c r="H79" s="1"/>
      <c r="I79" s="7"/>
      <c r="J79" s="41"/>
    </row>
    <row r="80" spans="1:10" x14ac:dyDescent="0.45">
      <c r="A80" s="19"/>
      <c r="B80" s="9">
        <f>_xlfn.XLOOKUP(A80,UE!A:A,UE!B:B)</f>
        <v>0</v>
      </c>
      <c r="C80" s="22">
        <f>_xlfn.XLOOKUP(A80,UE!A:A,UE!C:C)</f>
        <v>0</v>
      </c>
      <c r="D80" s="22"/>
      <c r="E80" s="22">
        <f t="shared" si="1"/>
        <v>0</v>
      </c>
      <c r="F80" s="23"/>
      <c r="G80" s="28"/>
      <c r="H80" s="1"/>
      <c r="I80" s="7"/>
      <c r="J80" s="41"/>
    </row>
    <row r="81" spans="1:10" x14ac:dyDescent="0.45">
      <c r="A81" s="19"/>
      <c r="B81" s="9">
        <f>_xlfn.XLOOKUP(A81,UE!A:A,UE!B:B)</f>
        <v>0</v>
      </c>
      <c r="C81" s="22">
        <f>_xlfn.XLOOKUP(A81,UE!A:A,UE!C:C)</f>
        <v>0</v>
      </c>
      <c r="D81" s="22"/>
      <c r="E81" s="22">
        <f t="shared" si="1"/>
        <v>0</v>
      </c>
      <c r="F81" s="23"/>
      <c r="G81" s="28"/>
      <c r="H81" s="1"/>
      <c r="I81" s="7"/>
      <c r="J81" s="41"/>
    </row>
    <row r="82" spans="1:10" x14ac:dyDescent="0.45">
      <c r="A82" s="19"/>
      <c r="B82" s="9">
        <f>_xlfn.XLOOKUP(A82,UE!A:A,UE!B:B)</f>
        <v>0</v>
      </c>
      <c r="C82" s="22">
        <f>_xlfn.XLOOKUP(A82,UE!A:A,UE!C:C)</f>
        <v>0</v>
      </c>
      <c r="D82" s="22"/>
      <c r="E82" s="22">
        <f t="shared" si="1"/>
        <v>0</v>
      </c>
      <c r="F82" s="23"/>
      <c r="G82" s="28"/>
      <c r="H82" s="1"/>
      <c r="I82" s="7"/>
      <c r="J82" s="41"/>
    </row>
    <row r="83" spans="1:10" x14ac:dyDescent="0.45">
      <c r="A83" s="19"/>
      <c r="B83" s="9">
        <f>_xlfn.XLOOKUP(A83,UE!A:A,UE!B:B)</f>
        <v>0</v>
      </c>
      <c r="C83" s="22">
        <f>_xlfn.XLOOKUP(A83,UE!A:A,UE!C:C)</f>
        <v>0</v>
      </c>
      <c r="D83" s="22"/>
      <c r="E83" s="22">
        <f t="shared" si="1"/>
        <v>0</v>
      </c>
      <c r="F83" s="23"/>
      <c r="G83" s="28"/>
      <c r="H83" s="1"/>
      <c r="I83" s="7"/>
      <c r="J83" s="41"/>
    </row>
    <row r="84" spans="1:10" x14ac:dyDescent="0.45">
      <c r="A84" s="19"/>
      <c r="B84" s="9">
        <f>_xlfn.XLOOKUP(A84,UE!A:A,UE!B:B)</f>
        <v>0</v>
      </c>
      <c r="C84" s="22">
        <f>_xlfn.XLOOKUP(A84,UE!A:A,UE!C:C)</f>
        <v>0</v>
      </c>
      <c r="D84" s="22"/>
      <c r="E84" s="22">
        <f t="shared" si="1"/>
        <v>0</v>
      </c>
      <c r="F84" s="23"/>
      <c r="G84" s="28"/>
      <c r="H84" s="1"/>
      <c r="I84" s="7"/>
      <c r="J84" s="41"/>
    </row>
    <row r="85" spans="1:10" x14ac:dyDescent="0.45">
      <c r="A85" s="20"/>
      <c r="B85" s="30">
        <f>_xlfn.XLOOKUP(A85,UE!A:A,UE!B:B)</f>
        <v>0</v>
      </c>
      <c r="C85" s="31">
        <f>_xlfn.XLOOKUP(A85,UE!A:A,UE!C:C)</f>
        <v>0</v>
      </c>
      <c r="D85" s="31"/>
      <c r="E85" s="31">
        <f t="shared" si="1"/>
        <v>0</v>
      </c>
      <c r="F85" s="32"/>
      <c r="G85" s="33"/>
      <c r="H85" s="34"/>
      <c r="I85" s="35"/>
      <c r="J85" s="44"/>
    </row>
    <row r="86" spans="1:10" x14ac:dyDescent="0.45">
      <c r="A86" s="78" t="s">
        <v>15</v>
      </c>
      <c r="B86" s="79"/>
      <c r="C86" s="73">
        <v>18</v>
      </c>
      <c r="D86" s="73"/>
      <c r="E86" s="73">
        <f>SUM(E87:E92)</f>
        <v>0</v>
      </c>
      <c r="F86" s="73"/>
      <c r="G86" s="80"/>
      <c r="H86" s="81"/>
      <c r="I86" s="81"/>
      <c r="J86" s="82" t="s">
        <v>1972</v>
      </c>
    </row>
    <row r="87" spans="1:10" x14ac:dyDescent="0.45">
      <c r="A87" s="4" t="s">
        <v>81</v>
      </c>
      <c r="B87" s="9" t="str">
        <f>_xlfn.XLOOKUP(A87,UE!A:A,UE!B:B)</f>
        <v>Résistance des matériaux</v>
      </c>
      <c r="C87" s="22">
        <f>_xlfn.XLOOKUP(A87,UE!A:A,UE!C:C)</f>
        <v>6</v>
      </c>
      <c r="D87" s="22"/>
      <c r="E87" s="22">
        <v>0</v>
      </c>
      <c r="F87" s="23"/>
      <c r="G87" s="25"/>
      <c r="H87" s="5"/>
      <c r="I87" s="4"/>
      <c r="J87" s="40"/>
    </row>
    <row r="88" spans="1:10" x14ac:dyDescent="0.45">
      <c r="A88" s="4" t="s">
        <v>97</v>
      </c>
      <c r="B88" s="9" t="str">
        <f>_xlfn.XLOOKUP(A88,UE!A:A,UE!B:B)</f>
        <v>Physique du bâtiment</v>
      </c>
      <c r="C88" s="22">
        <f>_xlfn.XLOOKUP(A88,UE!A:A,UE!C:C)</f>
        <v>6</v>
      </c>
      <c r="D88" s="22"/>
      <c r="E88" s="22">
        <v>0</v>
      </c>
      <c r="F88" s="23"/>
      <c r="G88" s="25"/>
      <c r="H88" s="5"/>
      <c r="I88" s="4"/>
      <c r="J88" s="40"/>
    </row>
    <row r="89" spans="1:10" x14ac:dyDescent="0.45">
      <c r="A89" s="4" t="s">
        <v>85</v>
      </c>
      <c r="B89" s="9" t="str">
        <f>_xlfn.XLOOKUP(A89,UE!A:A,UE!B:B)</f>
        <v>Béton armé et précontraint</v>
      </c>
      <c r="C89" s="22">
        <f>_xlfn.XLOOKUP(A89,UE!A:A,UE!C:C)</f>
        <v>6</v>
      </c>
      <c r="D89" s="22"/>
      <c r="E89" s="22">
        <v>0</v>
      </c>
      <c r="F89" s="23"/>
      <c r="G89" s="25"/>
      <c r="H89" s="5"/>
      <c r="I89" s="4"/>
      <c r="J89" s="40"/>
    </row>
    <row r="90" spans="1:10" x14ac:dyDescent="0.45">
      <c r="A90" s="4"/>
      <c r="B90" s="9">
        <f>_xlfn.XLOOKUP(A90,UE!A:A,UE!B:B)</f>
        <v>0</v>
      </c>
      <c r="C90" s="22">
        <f>_xlfn.XLOOKUP(A90,UE!A:A,UE!C:C)</f>
        <v>0</v>
      </c>
      <c r="D90" s="22"/>
      <c r="E90" s="22">
        <v>0</v>
      </c>
      <c r="F90" s="23"/>
      <c r="G90" s="25"/>
      <c r="H90" s="5"/>
      <c r="I90" s="4"/>
      <c r="J90" s="40"/>
    </row>
    <row r="91" spans="1:10" x14ac:dyDescent="0.45">
      <c r="A91" s="4"/>
      <c r="B91" s="9">
        <f>_xlfn.XLOOKUP(A91,UE!A:A,UE!B:B)</f>
        <v>0</v>
      </c>
      <c r="C91" s="22">
        <f>_xlfn.XLOOKUP(A91,UE!A:A,UE!C:C)</f>
        <v>0</v>
      </c>
      <c r="D91" s="22"/>
      <c r="E91" s="22">
        <v>0</v>
      </c>
      <c r="F91" s="23"/>
      <c r="G91" s="25"/>
      <c r="H91" s="5"/>
      <c r="I91" s="4"/>
      <c r="J91" s="40"/>
    </row>
    <row r="92" spans="1:10" x14ac:dyDescent="0.45">
      <c r="A92" s="6"/>
      <c r="B92" s="9">
        <f>_xlfn.XLOOKUP(A92,UE!A:A,UE!B:B)</f>
        <v>0</v>
      </c>
      <c r="C92" s="22">
        <f>_xlfn.XLOOKUP(A92,UE!A:A,UE!C:C)</f>
        <v>0</v>
      </c>
      <c r="D92" s="22"/>
      <c r="E92" s="22">
        <v>0</v>
      </c>
      <c r="F92" s="23"/>
      <c r="G92" s="25"/>
      <c r="H92" s="5"/>
      <c r="I92" s="4"/>
      <c r="J92" s="40"/>
    </row>
    <row r="93" spans="1:10" ht="63.4" customHeight="1" x14ac:dyDescent="0.45">
      <c r="A93" s="55" t="s">
        <v>53</v>
      </c>
      <c r="B93" s="56"/>
      <c r="C93" s="56"/>
      <c r="D93" s="56"/>
      <c r="E93" s="56"/>
      <c r="F93" s="56"/>
      <c r="G93" s="56"/>
      <c r="H93" s="56"/>
      <c r="I93" s="56"/>
      <c r="J93" s="57"/>
    </row>
    <row r="98" ht="13.15" customHeight="1" x14ac:dyDescent="0.45"/>
  </sheetData>
  <mergeCells count="7">
    <mergeCell ref="A93:J93"/>
    <mergeCell ref="B1:J1"/>
    <mergeCell ref="B2:J2"/>
    <mergeCell ref="B3:J3"/>
    <mergeCell ref="B4:J4"/>
    <mergeCell ref="B5:J5"/>
    <mergeCell ref="B6:J6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  <rowBreaks count="1" manualBreakCount="1">
    <brk id="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7252-8D9B-4519-87EC-C1B585A70483}">
  <dimension ref="A1:C42"/>
  <sheetViews>
    <sheetView workbookViewId="0">
      <selection activeCell="A18" sqref="A18:A26"/>
    </sheetView>
  </sheetViews>
  <sheetFormatPr baseColWidth="10" defaultRowHeight="14.25" x14ac:dyDescent="0.45"/>
  <sheetData>
    <row r="1" spans="1:3" x14ac:dyDescent="0.45">
      <c r="A1" t="s">
        <v>17</v>
      </c>
      <c r="C1">
        <v>60</v>
      </c>
    </row>
    <row r="2" spans="1:3" x14ac:dyDescent="0.45">
      <c r="A2" t="s">
        <v>18</v>
      </c>
      <c r="B2" t="s">
        <v>1950</v>
      </c>
      <c r="C2">
        <v>3</v>
      </c>
    </row>
    <row r="3" spans="1:3" x14ac:dyDescent="0.45">
      <c r="A3" t="s">
        <v>19</v>
      </c>
      <c r="B3" t="s">
        <v>1158</v>
      </c>
      <c r="C3">
        <v>3</v>
      </c>
    </row>
    <row r="4" spans="1:3" x14ac:dyDescent="0.45">
      <c r="A4" t="s">
        <v>20</v>
      </c>
      <c r="B4" t="s">
        <v>82</v>
      </c>
      <c r="C4">
        <v>3</v>
      </c>
    </row>
    <row r="5" spans="1:3" x14ac:dyDescent="0.45">
      <c r="A5" t="s">
        <v>21</v>
      </c>
      <c r="B5" t="s">
        <v>1161</v>
      </c>
      <c r="C5">
        <v>3</v>
      </c>
    </row>
    <row r="6" spans="1:3" x14ac:dyDescent="0.45">
      <c r="A6" t="s">
        <v>22</v>
      </c>
      <c r="B6" t="s">
        <v>1947</v>
      </c>
      <c r="C6">
        <v>3</v>
      </c>
    </row>
    <row r="7" spans="1:3" x14ac:dyDescent="0.45">
      <c r="A7" t="s">
        <v>118</v>
      </c>
      <c r="B7" t="s">
        <v>119</v>
      </c>
      <c r="C7">
        <v>3</v>
      </c>
    </row>
    <row r="8" spans="1:3" x14ac:dyDescent="0.45">
      <c r="A8" t="s">
        <v>120</v>
      </c>
      <c r="B8" t="s">
        <v>121</v>
      </c>
      <c r="C8">
        <v>3</v>
      </c>
    </row>
    <row r="9" spans="1:3" x14ac:dyDescent="0.45">
      <c r="A9" t="s">
        <v>127</v>
      </c>
      <c r="B9" t="s">
        <v>128</v>
      </c>
      <c r="C9">
        <v>3</v>
      </c>
    </row>
    <row r="10" spans="1:3" x14ac:dyDescent="0.45">
      <c r="A10" t="s">
        <v>129</v>
      </c>
      <c r="B10" t="s">
        <v>130</v>
      </c>
      <c r="C10">
        <v>3</v>
      </c>
    </row>
    <row r="11" spans="1:3" x14ac:dyDescent="0.45">
      <c r="A11" t="s">
        <v>131</v>
      </c>
      <c r="B11" t="s">
        <v>132</v>
      </c>
      <c r="C11">
        <v>3</v>
      </c>
    </row>
    <row r="12" spans="1:3" x14ac:dyDescent="0.45">
      <c r="A12" t="s">
        <v>133</v>
      </c>
      <c r="B12" t="s">
        <v>134</v>
      </c>
      <c r="C12">
        <v>3</v>
      </c>
    </row>
    <row r="13" spans="1:3" x14ac:dyDescent="0.45">
      <c r="A13" t="s">
        <v>29</v>
      </c>
      <c r="B13" t="s">
        <v>622</v>
      </c>
      <c r="C13">
        <v>3</v>
      </c>
    </row>
    <row r="14" spans="1:3" x14ac:dyDescent="0.45">
      <c r="A14" t="s">
        <v>30</v>
      </c>
      <c r="B14" t="s">
        <v>482</v>
      </c>
      <c r="C14">
        <v>3</v>
      </c>
    </row>
    <row r="15" spans="1:3" x14ac:dyDescent="0.45">
      <c r="A15" t="s">
        <v>31</v>
      </c>
      <c r="B15" t="s">
        <v>70</v>
      </c>
      <c r="C15">
        <v>6</v>
      </c>
    </row>
    <row r="16" spans="1:3" x14ac:dyDescent="0.45">
      <c r="A16" t="s">
        <v>32</v>
      </c>
      <c r="B16" t="s">
        <v>661</v>
      </c>
      <c r="C16">
        <v>15</v>
      </c>
    </row>
    <row r="17" spans="1:3" x14ac:dyDescent="0.45">
      <c r="A17" t="s">
        <v>33</v>
      </c>
      <c r="C17">
        <v>60</v>
      </c>
    </row>
    <row r="18" spans="1:3" x14ac:dyDescent="0.45">
      <c r="A18" t="s">
        <v>34</v>
      </c>
      <c r="B18" t="s">
        <v>643</v>
      </c>
      <c r="C18">
        <v>0</v>
      </c>
    </row>
    <row r="19" spans="1:3" x14ac:dyDescent="0.45">
      <c r="A19" t="s">
        <v>35</v>
      </c>
      <c r="B19" t="s">
        <v>122</v>
      </c>
      <c r="C19">
        <v>3</v>
      </c>
    </row>
    <row r="20" spans="1:3" x14ac:dyDescent="0.45">
      <c r="A20" t="s">
        <v>36</v>
      </c>
      <c r="B20" t="s">
        <v>257</v>
      </c>
      <c r="C20">
        <v>3</v>
      </c>
    </row>
    <row r="21" spans="1:3" x14ac:dyDescent="0.45">
      <c r="A21" t="s">
        <v>23</v>
      </c>
      <c r="B21" t="s">
        <v>113</v>
      </c>
      <c r="C21">
        <v>3</v>
      </c>
    </row>
    <row r="22" spans="1:3" x14ac:dyDescent="0.45">
      <c r="A22" t="s">
        <v>24</v>
      </c>
      <c r="B22" t="s">
        <v>114</v>
      </c>
      <c r="C22">
        <v>3</v>
      </c>
    </row>
    <row r="23" spans="1:3" x14ac:dyDescent="0.45">
      <c r="A23" t="s">
        <v>25</v>
      </c>
      <c r="B23" t="s">
        <v>115</v>
      </c>
      <c r="C23">
        <v>3</v>
      </c>
    </row>
    <row r="24" spans="1:3" x14ac:dyDescent="0.45">
      <c r="A24" t="s">
        <v>26</v>
      </c>
      <c r="B24" t="s">
        <v>116</v>
      </c>
      <c r="C24">
        <v>3</v>
      </c>
    </row>
    <row r="25" spans="1:3" x14ac:dyDescent="0.45">
      <c r="A25" t="s">
        <v>27</v>
      </c>
      <c r="B25" t="s">
        <v>117</v>
      </c>
      <c r="C25">
        <v>3</v>
      </c>
    </row>
    <row r="26" spans="1:3" x14ac:dyDescent="0.45">
      <c r="A26" t="s">
        <v>37</v>
      </c>
      <c r="B26" t="s">
        <v>135</v>
      </c>
      <c r="C26">
        <v>6</v>
      </c>
    </row>
    <row r="27" spans="1:3" x14ac:dyDescent="0.45">
      <c r="A27" t="s">
        <v>38</v>
      </c>
      <c r="B27" t="s">
        <v>136</v>
      </c>
      <c r="C27">
        <v>3</v>
      </c>
    </row>
    <row r="28" spans="1:3" x14ac:dyDescent="0.45">
      <c r="A28" t="s">
        <v>1962</v>
      </c>
      <c r="C28">
        <v>12</v>
      </c>
    </row>
    <row r="29" spans="1:3" x14ac:dyDescent="0.45">
      <c r="A29" t="s">
        <v>40</v>
      </c>
      <c r="B29" t="s">
        <v>217</v>
      </c>
    </row>
    <row r="30" spans="1:3" x14ac:dyDescent="0.45">
      <c r="A30" t="s">
        <v>41</v>
      </c>
      <c r="B30" t="s">
        <v>218</v>
      </c>
    </row>
    <row r="31" spans="1:3" x14ac:dyDescent="0.45">
      <c r="A31" t="s">
        <v>610</v>
      </c>
      <c r="B31" t="s">
        <v>611</v>
      </c>
    </row>
    <row r="32" spans="1:3" x14ac:dyDescent="0.45">
      <c r="A32" t="s">
        <v>42</v>
      </c>
      <c r="B32" t="s">
        <v>256</v>
      </c>
      <c r="C32">
        <v>3</v>
      </c>
    </row>
    <row r="33" spans="1:3" x14ac:dyDescent="0.45">
      <c r="A33" t="s">
        <v>43</v>
      </c>
      <c r="B33" t="s">
        <v>661</v>
      </c>
      <c r="C33">
        <v>15</v>
      </c>
    </row>
    <row r="34" spans="1:3" x14ac:dyDescent="0.45">
      <c r="A34" t="s">
        <v>44</v>
      </c>
      <c r="C34">
        <v>60</v>
      </c>
    </row>
    <row r="35" spans="1:3" x14ac:dyDescent="0.45">
      <c r="A35" t="s">
        <v>45</v>
      </c>
      <c r="B35" t="s">
        <v>285</v>
      </c>
      <c r="C35">
        <v>3</v>
      </c>
    </row>
    <row r="36" spans="1:3" x14ac:dyDescent="0.45">
      <c r="A36" t="s">
        <v>46</v>
      </c>
      <c r="B36" t="s">
        <v>286</v>
      </c>
      <c r="C36">
        <v>3</v>
      </c>
    </row>
    <row r="37" spans="1:3" x14ac:dyDescent="0.45">
      <c r="A37" t="s">
        <v>47</v>
      </c>
      <c r="B37" t="s">
        <v>581</v>
      </c>
      <c r="C37">
        <v>3</v>
      </c>
    </row>
    <row r="38" spans="1:3" x14ac:dyDescent="0.45">
      <c r="A38" t="s">
        <v>48</v>
      </c>
      <c r="B38" t="s">
        <v>481</v>
      </c>
      <c r="C38">
        <v>3</v>
      </c>
    </row>
    <row r="39" spans="1:3" x14ac:dyDescent="0.45">
      <c r="A39" t="s">
        <v>49</v>
      </c>
      <c r="B39" t="s">
        <v>479</v>
      </c>
      <c r="C39">
        <v>6</v>
      </c>
    </row>
    <row r="40" spans="1:3" x14ac:dyDescent="0.45">
      <c r="A40" t="s">
        <v>50</v>
      </c>
      <c r="B40" t="s">
        <v>627</v>
      </c>
      <c r="C40">
        <v>0</v>
      </c>
    </row>
    <row r="41" spans="1:3" x14ac:dyDescent="0.45">
      <c r="A41" t="s">
        <v>51</v>
      </c>
      <c r="B41" t="s">
        <v>661</v>
      </c>
      <c r="C41">
        <v>12</v>
      </c>
    </row>
    <row r="42" spans="1:3" x14ac:dyDescent="0.45">
      <c r="A42" t="s">
        <v>52</v>
      </c>
      <c r="B42" t="s">
        <v>714</v>
      </c>
      <c r="C42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04AD-0718-4FF6-93CE-A8DB1E299458}">
  <dimension ref="A1:C1587"/>
  <sheetViews>
    <sheetView topLeftCell="A358" workbookViewId="0">
      <selection activeCell="B373" sqref="B373"/>
    </sheetView>
  </sheetViews>
  <sheetFormatPr baseColWidth="10" defaultColWidth="11.3984375" defaultRowHeight="15.75" x14ac:dyDescent="0.45"/>
  <cols>
    <col min="1" max="1" width="9.86328125" style="11" customWidth="1"/>
    <col min="2" max="2" width="65.265625" style="11" customWidth="1"/>
    <col min="3" max="3" width="10" style="11" customWidth="1"/>
  </cols>
  <sheetData>
    <row r="1" spans="1:3" x14ac:dyDescent="0.45">
      <c r="A1" s="10" t="s">
        <v>54</v>
      </c>
      <c r="B1" s="10" t="s">
        <v>9</v>
      </c>
      <c r="C1" s="10" t="s">
        <v>55</v>
      </c>
    </row>
    <row r="2" spans="1:3" x14ac:dyDescent="0.45">
      <c r="A2" s="10" t="s">
        <v>56</v>
      </c>
      <c r="B2" s="10" t="s">
        <v>57</v>
      </c>
      <c r="C2" s="10">
        <v>6</v>
      </c>
    </row>
    <row r="3" spans="1:3" x14ac:dyDescent="0.45">
      <c r="A3" s="10" t="s">
        <v>58</v>
      </c>
      <c r="B3" s="10" t="s">
        <v>59</v>
      </c>
      <c r="C3" s="10">
        <v>6</v>
      </c>
    </row>
    <row r="4" spans="1:3" x14ac:dyDescent="0.45">
      <c r="A4" s="10" t="s">
        <v>60</v>
      </c>
      <c r="B4" s="10" t="s">
        <v>61</v>
      </c>
      <c r="C4" s="10">
        <v>6</v>
      </c>
    </row>
    <row r="5" spans="1:3" x14ac:dyDescent="0.45">
      <c r="A5" s="10" t="s">
        <v>62</v>
      </c>
      <c r="B5" s="10" t="s">
        <v>63</v>
      </c>
      <c r="C5" s="10">
        <v>4</v>
      </c>
    </row>
    <row r="6" spans="1:3" x14ac:dyDescent="0.45">
      <c r="A6" s="10" t="s">
        <v>64</v>
      </c>
      <c r="B6" s="10" t="s">
        <v>65</v>
      </c>
      <c r="C6" s="10">
        <v>6</v>
      </c>
    </row>
    <row r="7" spans="1:3" x14ac:dyDescent="0.45">
      <c r="A7" s="10" t="s">
        <v>66</v>
      </c>
      <c r="B7" s="10" t="s">
        <v>67</v>
      </c>
      <c r="C7" s="10">
        <v>6</v>
      </c>
    </row>
    <row r="8" spans="1:3" x14ac:dyDescent="0.45">
      <c r="A8" s="10" t="s">
        <v>68</v>
      </c>
      <c r="B8" s="10" t="s">
        <v>69</v>
      </c>
      <c r="C8" s="10">
        <v>6</v>
      </c>
    </row>
    <row r="9" spans="1:3" x14ac:dyDescent="0.45">
      <c r="A9" s="10" t="s">
        <v>31</v>
      </c>
      <c r="B9" s="10" t="s">
        <v>70</v>
      </c>
      <c r="C9" s="10">
        <v>6</v>
      </c>
    </row>
    <row r="10" spans="1:3" x14ac:dyDescent="0.45">
      <c r="A10" s="10" t="s">
        <v>71</v>
      </c>
      <c r="B10" s="10" t="s">
        <v>72</v>
      </c>
      <c r="C10" s="10">
        <v>6</v>
      </c>
    </row>
    <row r="11" spans="1:3" x14ac:dyDescent="0.45">
      <c r="A11" s="10" t="s">
        <v>73</v>
      </c>
      <c r="B11" s="10" t="s">
        <v>74</v>
      </c>
      <c r="C11" s="10">
        <v>6</v>
      </c>
    </row>
    <row r="12" spans="1:3" x14ac:dyDescent="0.45">
      <c r="A12" s="10" t="s">
        <v>75</v>
      </c>
      <c r="B12" s="10" t="s">
        <v>76</v>
      </c>
      <c r="C12" s="10">
        <v>6</v>
      </c>
    </row>
    <row r="13" spans="1:3" x14ac:dyDescent="0.45">
      <c r="A13" s="10" t="s">
        <v>77</v>
      </c>
      <c r="B13" s="10" t="s">
        <v>78</v>
      </c>
      <c r="C13" s="10">
        <v>6</v>
      </c>
    </row>
    <row r="14" spans="1:3" x14ac:dyDescent="0.45">
      <c r="A14" s="10" t="s">
        <v>79</v>
      </c>
      <c r="B14" s="10" t="s">
        <v>80</v>
      </c>
      <c r="C14" s="10">
        <v>6</v>
      </c>
    </row>
    <row r="15" spans="1:3" x14ac:dyDescent="0.45">
      <c r="A15" s="10" t="s">
        <v>81</v>
      </c>
      <c r="B15" s="10" t="s">
        <v>82</v>
      </c>
      <c r="C15" s="10">
        <v>6</v>
      </c>
    </row>
    <row r="16" spans="1:3" x14ac:dyDescent="0.45">
      <c r="A16" s="10" t="s">
        <v>83</v>
      </c>
      <c r="B16" s="10" t="s">
        <v>84</v>
      </c>
      <c r="C16" s="10">
        <v>6</v>
      </c>
    </row>
    <row r="17" spans="1:3" x14ac:dyDescent="0.45">
      <c r="A17" s="10" t="s">
        <v>85</v>
      </c>
      <c r="B17" s="10" t="s">
        <v>86</v>
      </c>
      <c r="C17" s="10">
        <v>6</v>
      </c>
    </row>
    <row r="18" spans="1:3" x14ac:dyDescent="0.45">
      <c r="A18" s="10" t="s">
        <v>87</v>
      </c>
      <c r="B18" s="10" t="s">
        <v>88</v>
      </c>
      <c r="C18" s="10">
        <v>6</v>
      </c>
    </row>
    <row r="19" spans="1:3" x14ac:dyDescent="0.45">
      <c r="A19" s="10" t="s">
        <v>89</v>
      </c>
      <c r="B19" s="10" t="s">
        <v>90</v>
      </c>
      <c r="C19" s="10">
        <v>6</v>
      </c>
    </row>
    <row r="20" spans="1:3" x14ac:dyDescent="0.45">
      <c r="A20" s="10" t="s">
        <v>91</v>
      </c>
      <c r="B20" s="10" t="s">
        <v>92</v>
      </c>
      <c r="C20" s="10">
        <v>6</v>
      </c>
    </row>
    <row r="21" spans="1:3" x14ac:dyDescent="0.45">
      <c r="A21" s="10" t="s">
        <v>93</v>
      </c>
      <c r="B21" s="10" t="s">
        <v>94</v>
      </c>
      <c r="C21" s="10">
        <v>6</v>
      </c>
    </row>
    <row r="22" spans="1:3" x14ac:dyDescent="0.45">
      <c r="A22" s="10" t="s">
        <v>95</v>
      </c>
      <c r="B22" s="10" t="s">
        <v>96</v>
      </c>
      <c r="C22" s="10">
        <v>6</v>
      </c>
    </row>
    <row r="23" spans="1:3" x14ac:dyDescent="0.45">
      <c r="A23" s="10" t="s">
        <v>97</v>
      </c>
      <c r="B23" s="10" t="s">
        <v>98</v>
      </c>
      <c r="C23" s="10">
        <v>6</v>
      </c>
    </row>
    <row r="24" spans="1:3" x14ac:dyDescent="0.45">
      <c r="A24" s="10" t="s">
        <v>99</v>
      </c>
      <c r="B24" s="10" t="s">
        <v>100</v>
      </c>
      <c r="C24" s="10">
        <v>6</v>
      </c>
    </row>
    <row r="25" spans="1:3" x14ac:dyDescent="0.45">
      <c r="A25" s="10" t="s">
        <v>101</v>
      </c>
      <c r="B25" s="10" t="s">
        <v>102</v>
      </c>
      <c r="C25" s="10">
        <v>6</v>
      </c>
    </row>
    <row r="26" spans="1:3" x14ac:dyDescent="0.45">
      <c r="A26" s="10" t="s">
        <v>103</v>
      </c>
      <c r="B26" s="10" t="s">
        <v>104</v>
      </c>
      <c r="C26" s="10">
        <v>6</v>
      </c>
    </row>
    <row r="27" spans="1:3" x14ac:dyDescent="0.45">
      <c r="A27" s="10" t="s">
        <v>105</v>
      </c>
      <c r="B27" s="10" t="s">
        <v>106</v>
      </c>
      <c r="C27" s="10">
        <v>6</v>
      </c>
    </row>
    <row r="28" spans="1:3" x14ac:dyDescent="0.45">
      <c r="A28" s="10" t="s">
        <v>107</v>
      </c>
      <c r="B28" s="10" t="s">
        <v>108</v>
      </c>
      <c r="C28" s="10">
        <v>6</v>
      </c>
    </row>
    <row r="29" spans="1:3" x14ac:dyDescent="0.45">
      <c r="A29" s="10" t="s">
        <v>109</v>
      </c>
      <c r="B29" s="10" t="s">
        <v>110</v>
      </c>
      <c r="C29" s="10">
        <v>6</v>
      </c>
    </row>
    <row r="30" spans="1:3" x14ac:dyDescent="0.45">
      <c r="A30" s="10" t="s">
        <v>111</v>
      </c>
      <c r="B30" s="10" t="s">
        <v>112</v>
      </c>
      <c r="C30" s="10">
        <v>6</v>
      </c>
    </row>
    <row r="31" spans="1:3" x14ac:dyDescent="0.45">
      <c r="A31" s="10" t="s">
        <v>23</v>
      </c>
      <c r="B31" s="10" t="s">
        <v>113</v>
      </c>
      <c r="C31" s="10">
        <v>3</v>
      </c>
    </row>
    <row r="32" spans="1:3" x14ac:dyDescent="0.45">
      <c r="A32" s="10" t="s">
        <v>24</v>
      </c>
      <c r="B32" s="10" t="s">
        <v>114</v>
      </c>
      <c r="C32" s="10">
        <v>3</v>
      </c>
    </row>
    <row r="33" spans="1:3" x14ac:dyDescent="0.45">
      <c r="A33" s="10" t="s">
        <v>25</v>
      </c>
      <c r="B33" s="10" t="s">
        <v>115</v>
      </c>
      <c r="C33" s="10">
        <v>3</v>
      </c>
    </row>
    <row r="34" spans="1:3" x14ac:dyDescent="0.45">
      <c r="A34" s="10" t="s">
        <v>26</v>
      </c>
      <c r="B34" s="10" t="s">
        <v>116</v>
      </c>
      <c r="C34" s="10">
        <v>3</v>
      </c>
    </row>
    <row r="35" spans="1:3" x14ac:dyDescent="0.45">
      <c r="A35" s="10" t="s">
        <v>27</v>
      </c>
      <c r="B35" s="10" t="s">
        <v>117</v>
      </c>
      <c r="C35" s="10">
        <v>3</v>
      </c>
    </row>
    <row r="36" spans="1:3" x14ac:dyDescent="0.45">
      <c r="A36" s="10" t="s">
        <v>118</v>
      </c>
      <c r="B36" s="10" t="s">
        <v>119</v>
      </c>
      <c r="C36" s="10">
        <v>3</v>
      </c>
    </row>
    <row r="37" spans="1:3" x14ac:dyDescent="0.45">
      <c r="A37" s="10" t="s">
        <v>120</v>
      </c>
      <c r="B37" s="10" t="s">
        <v>121</v>
      </c>
      <c r="C37" s="10">
        <v>3</v>
      </c>
    </row>
    <row r="38" spans="1:3" x14ac:dyDescent="0.45">
      <c r="A38" s="10" t="s">
        <v>35</v>
      </c>
      <c r="B38" s="10" t="s">
        <v>122</v>
      </c>
      <c r="C38" s="10">
        <v>3</v>
      </c>
    </row>
    <row r="39" spans="1:3" x14ac:dyDescent="0.45">
      <c r="A39" s="10" t="s">
        <v>123</v>
      </c>
      <c r="B39" s="10" t="s">
        <v>124</v>
      </c>
      <c r="C39" s="10">
        <v>3</v>
      </c>
    </row>
    <row r="40" spans="1:3" x14ac:dyDescent="0.45">
      <c r="A40" s="10" t="s">
        <v>125</v>
      </c>
      <c r="B40" s="10" t="s">
        <v>126</v>
      </c>
      <c r="C40" s="10">
        <v>3</v>
      </c>
    </row>
    <row r="41" spans="1:3" x14ac:dyDescent="0.45">
      <c r="A41" s="10" t="s">
        <v>127</v>
      </c>
      <c r="B41" s="10" t="s">
        <v>128</v>
      </c>
      <c r="C41" s="10">
        <v>3</v>
      </c>
    </row>
    <row r="42" spans="1:3" x14ac:dyDescent="0.45">
      <c r="A42" s="10" t="s">
        <v>129</v>
      </c>
      <c r="B42" s="10" t="s">
        <v>130</v>
      </c>
      <c r="C42" s="10">
        <v>3</v>
      </c>
    </row>
    <row r="43" spans="1:3" x14ac:dyDescent="0.45">
      <c r="A43" s="10" t="s">
        <v>131</v>
      </c>
      <c r="B43" s="10" t="s">
        <v>132</v>
      </c>
      <c r="C43" s="10">
        <v>3</v>
      </c>
    </row>
    <row r="44" spans="1:3" x14ac:dyDescent="0.45">
      <c r="A44" s="10" t="s">
        <v>133</v>
      </c>
      <c r="B44" s="10" t="s">
        <v>134</v>
      </c>
      <c r="C44" s="10">
        <v>3</v>
      </c>
    </row>
    <row r="45" spans="1:3" x14ac:dyDescent="0.45">
      <c r="A45" s="10" t="s">
        <v>37</v>
      </c>
      <c r="B45" s="10" t="s">
        <v>135</v>
      </c>
      <c r="C45" s="10">
        <v>6</v>
      </c>
    </row>
    <row r="46" spans="1:3" x14ac:dyDescent="0.45">
      <c r="A46" s="10" t="s">
        <v>38</v>
      </c>
      <c r="B46" s="10" t="s">
        <v>136</v>
      </c>
      <c r="C46" s="10">
        <v>3</v>
      </c>
    </row>
    <row r="47" spans="1:3" x14ac:dyDescent="0.45">
      <c r="A47" s="10" t="s">
        <v>137</v>
      </c>
      <c r="B47" s="10" t="s">
        <v>138</v>
      </c>
      <c r="C47" s="10">
        <v>3</v>
      </c>
    </row>
    <row r="48" spans="1:3" x14ac:dyDescent="0.45">
      <c r="A48" s="10" t="s">
        <v>139</v>
      </c>
      <c r="B48" s="10" t="s">
        <v>140</v>
      </c>
      <c r="C48" s="10">
        <v>3</v>
      </c>
    </row>
    <row r="49" spans="1:3" x14ac:dyDescent="0.45">
      <c r="A49" s="10" t="s">
        <v>141</v>
      </c>
      <c r="B49" s="10" t="s">
        <v>142</v>
      </c>
      <c r="C49" s="10">
        <v>3</v>
      </c>
    </row>
    <row r="50" spans="1:3" x14ac:dyDescent="0.45">
      <c r="A50" s="10" t="s">
        <v>143</v>
      </c>
      <c r="B50" s="10" t="s">
        <v>144</v>
      </c>
      <c r="C50" s="10">
        <v>3</v>
      </c>
    </row>
    <row r="51" spans="1:3" x14ac:dyDescent="0.45">
      <c r="A51" s="10" t="s">
        <v>145</v>
      </c>
      <c r="B51" s="10" t="s">
        <v>146</v>
      </c>
      <c r="C51" s="10">
        <v>3</v>
      </c>
    </row>
    <row r="52" spans="1:3" x14ac:dyDescent="0.45">
      <c r="A52" s="10" t="s">
        <v>147</v>
      </c>
      <c r="B52" s="10" t="s">
        <v>148</v>
      </c>
      <c r="C52" s="10">
        <v>3</v>
      </c>
    </row>
    <row r="53" spans="1:3" x14ac:dyDescent="0.45">
      <c r="A53" s="10" t="s">
        <v>28</v>
      </c>
      <c r="B53" s="10" t="s">
        <v>149</v>
      </c>
      <c r="C53" s="10">
        <v>3</v>
      </c>
    </row>
    <row r="54" spans="1:3" x14ac:dyDescent="0.45">
      <c r="A54" s="10" t="s">
        <v>150</v>
      </c>
      <c r="B54" s="10" t="s">
        <v>151</v>
      </c>
      <c r="C54" s="10">
        <v>3</v>
      </c>
    </row>
    <row r="55" spans="1:3" x14ac:dyDescent="0.45">
      <c r="A55" s="10" t="s">
        <v>152</v>
      </c>
      <c r="B55" s="10" t="s">
        <v>153</v>
      </c>
      <c r="C55" s="10">
        <v>6</v>
      </c>
    </row>
    <row r="56" spans="1:3" x14ac:dyDescent="0.45">
      <c r="A56" s="10" t="s">
        <v>154</v>
      </c>
      <c r="B56" s="10" t="s">
        <v>155</v>
      </c>
      <c r="C56" s="10">
        <v>3</v>
      </c>
    </row>
    <row r="57" spans="1:3" x14ac:dyDescent="0.45">
      <c r="A57" s="10" t="s">
        <v>156</v>
      </c>
      <c r="B57" s="10" t="s">
        <v>157</v>
      </c>
      <c r="C57" s="10">
        <v>3</v>
      </c>
    </row>
    <row r="58" spans="1:3" x14ac:dyDescent="0.45">
      <c r="A58" s="10" t="s">
        <v>158</v>
      </c>
      <c r="B58" s="10" t="s">
        <v>159</v>
      </c>
      <c r="C58" s="10">
        <v>3</v>
      </c>
    </row>
    <row r="59" spans="1:3" x14ac:dyDescent="0.45">
      <c r="A59" s="10" t="s">
        <v>160</v>
      </c>
      <c r="B59" s="10" t="s">
        <v>161</v>
      </c>
      <c r="C59" s="10">
        <v>3</v>
      </c>
    </row>
    <row r="60" spans="1:3" x14ac:dyDescent="0.45">
      <c r="A60" s="10" t="s">
        <v>162</v>
      </c>
      <c r="B60" s="10" t="s">
        <v>163</v>
      </c>
      <c r="C60" s="10">
        <v>3</v>
      </c>
    </row>
    <row r="61" spans="1:3" x14ac:dyDescent="0.45">
      <c r="A61" s="10" t="s">
        <v>164</v>
      </c>
      <c r="B61" s="10" t="s">
        <v>165</v>
      </c>
      <c r="C61" s="10">
        <v>3</v>
      </c>
    </row>
    <row r="62" spans="1:3" x14ac:dyDescent="0.45">
      <c r="A62" s="10" t="s">
        <v>166</v>
      </c>
      <c r="B62" s="10" t="s">
        <v>167</v>
      </c>
      <c r="C62" s="10">
        <v>3</v>
      </c>
    </row>
    <row r="63" spans="1:3" x14ac:dyDescent="0.45">
      <c r="A63" s="10" t="s">
        <v>168</v>
      </c>
      <c r="B63" s="10" t="s">
        <v>169</v>
      </c>
      <c r="C63" s="10">
        <v>3</v>
      </c>
    </row>
    <row r="64" spans="1:3" x14ac:dyDescent="0.45">
      <c r="A64" s="10" t="s">
        <v>170</v>
      </c>
      <c r="B64" s="10" t="s">
        <v>110</v>
      </c>
      <c r="C64" s="10">
        <v>6</v>
      </c>
    </row>
    <row r="65" spans="1:3" x14ac:dyDescent="0.45">
      <c r="A65" s="10" t="s">
        <v>171</v>
      </c>
      <c r="B65" s="10" t="s">
        <v>172</v>
      </c>
      <c r="C65" s="10">
        <v>3</v>
      </c>
    </row>
    <row r="66" spans="1:3" x14ac:dyDescent="0.45">
      <c r="A66" s="10" t="s">
        <v>173</v>
      </c>
      <c r="B66" s="10" t="s">
        <v>174</v>
      </c>
      <c r="C66" s="10">
        <v>3</v>
      </c>
    </row>
    <row r="67" spans="1:3" x14ac:dyDescent="0.45">
      <c r="A67" s="10" t="s">
        <v>175</v>
      </c>
      <c r="B67" s="10" t="s">
        <v>176</v>
      </c>
      <c r="C67" s="10">
        <v>3</v>
      </c>
    </row>
    <row r="68" spans="1:3" x14ac:dyDescent="0.45">
      <c r="A68" s="10" t="s">
        <v>177</v>
      </c>
      <c r="B68" s="10" t="s">
        <v>178</v>
      </c>
      <c r="C68" s="10">
        <v>3</v>
      </c>
    </row>
    <row r="69" spans="1:3" x14ac:dyDescent="0.45">
      <c r="A69" s="10" t="s">
        <v>179</v>
      </c>
      <c r="B69" s="10" t="s">
        <v>180</v>
      </c>
      <c r="C69" s="10">
        <v>3</v>
      </c>
    </row>
    <row r="70" spans="1:3" x14ac:dyDescent="0.45">
      <c r="A70" s="10" t="s">
        <v>181</v>
      </c>
      <c r="B70" s="10" t="s">
        <v>182</v>
      </c>
      <c r="C70" s="10">
        <v>3</v>
      </c>
    </row>
    <row r="71" spans="1:3" x14ac:dyDescent="0.45">
      <c r="A71" s="10" t="s">
        <v>183</v>
      </c>
      <c r="B71" s="10" t="s">
        <v>184</v>
      </c>
      <c r="C71" s="10">
        <v>3</v>
      </c>
    </row>
    <row r="72" spans="1:3" x14ac:dyDescent="0.45">
      <c r="A72" s="10" t="s">
        <v>185</v>
      </c>
      <c r="B72" s="10" t="s">
        <v>186</v>
      </c>
      <c r="C72" s="10">
        <v>3</v>
      </c>
    </row>
    <row r="73" spans="1:3" x14ac:dyDescent="0.45">
      <c r="A73" s="10" t="s">
        <v>187</v>
      </c>
      <c r="B73" s="10" t="s">
        <v>188</v>
      </c>
      <c r="C73" s="10">
        <v>3</v>
      </c>
    </row>
    <row r="74" spans="1:3" x14ac:dyDescent="0.45">
      <c r="A74" s="10" t="s">
        <v>189</v>
      </c>
      <c r="B74" s="10" t="s">
        <v>190</v>
      </c>
      <c r="C74" s="10">
        <v>3</v>
      </c>
    </row>
    <row r="75" spans="1:3" x14ac:dyDescent="0.45">
      <c r="A75" s="10" t="s">
        <v>191</v>
      </c>
      <c r="B75" s="10" t="s">
        <v>192</v>
      </c>
      <c r="C75" s="10">
        <v>3</v>
      </c>
    </row>
    <row r="76" spans="1:3" x14ac:dyDescent="0.45">
      <c r="A76" s="10" t="s">
        <v>193</v>
      </c>
      <c r="B76" s="10" t="s">
        <v>194</v>
      </c>
      <c r="C76" s="10">
        <v>3</v>
      </c>
    </row>
    <row r="77" spans="1:3" x14ac:dyDescent="0.45">
      <c r="A77" s="10" t="s">
        <v>195</v>
      </c>
      <c r="B77" s="10" t="s">
        <v>196</v>
      </c>
      <c r="C77" s="10">
        <v>3</v>
      </c>
    </row>
    <row r="78" spans="1:3" x14ac:dyDescent="0.45">
      <c r="A78" s="10" t="s">
        <v>197</v>
      </c>
      <c r="B78" s="10" t="s">
        <v>198</v>
      </c>
      <c r="C78" s="10">
        <v>3</v>
      </c>
    </row>
    <row r="79" spans="1:3" x14ac:dyDescent="0.45">
      <c r="A79" s="10" t="s">
        <v>199</v>
      </c>
      <c r="B79" s="10" t="s">
        <v>200</v>
      </c>
      <c r="C79" s="10">
        <v>3</v>
      </c>
    </row>
    <row r="80" spans="1:3" x14ac:dyDescent="0.45">
      <c r="A80" s="10" t="s">
        <v>201</v>
      </c>
      <c r="B80" s="10" t="s">
        <v>202</v>
      </c>
      <c r="C80" s="10">
        <v>3</v>
      </c>
    </row>
    <row r="81" spans="1:3" x14ac:dyDescent="0.45">
      <c r="A81" s="10" t="s">
        <v>203</v>
      </c>
      <c r="B81" s="10" t="s">
        <v>63</v>
      </c>
      <c r="C81" s="10">
        <v>3</v>
      </c>
    </row>
    <row r="82" spans="1:3" x14ac:dyDescent="0.45">
      <c r="A82" s="10" t="s">
        <v>204</v>
      </c>
      <c r="B82" s="10" t="s">
        <v>205</v>
      </c>
      <c r="C82" s="10">
        <v>3</v>
      </c>
    </row>
    <row r="83" spans="1:3" x14ac:dyDescent="0.45">
      <c r="A83" s="10" t="s">
        <v>206</v>
      </c>
      <c r="B83" s="10" t="s">
        <v>207</v>
      </c>
      <c r="C83" s="10">
        <v>3</v>
      </c>
    </row>
    <row r="84" spans="1:3" x14ac:dyDescent="0.45">
      <c r="A84" s="10" t="s">
        <v>208</v>
      </c>
      <c r="B84" s="10">
        <v>0</v>
      </c>
      <c r="C84" s="10">
        <v>0</v>
      </c>
    </row>
    <row r="85" spans="1:3" x14ac:dyDescent="0.45">
      <c r="A85" s="10" t="s">
        <v>209</v>
      </c>
      <c r="B85" s="10" t="s">
        <v>210</v>
      </c>
      <c r="C85" s="10">
        <v>6</v>
      </c>
    </row>
    <row r="86" spans="1:3" x14ac:dyDescent="0.45">
      <c r="A86" s="10" t="s">
        <v>211</v>
      </c>
      <c r="B86" s="10" t="s">
        <v>212</v>
      </c>
      <c r="C86" s="10">
        <v>6</v>
      </c>
    </row>
    <row r="87" spans="1:3" x14ac:dyDescent="0.45">
      <c r="A87" s="10" t="s">
        <v>213</v>
      </c>
      <c r="B87" s="10" t="s">
        <v>214</v>
      </c>
      <c r="C87" s="10">
        <v>6</v>
      </c>
    </row>
    <row r="88" spans="1:3" x14ac:dyDescent="0.45">
      <c r="A88" s="10" t="s">
        <v>215</v>
      </c>
      <c r="B88" s="10" t="s">
        <v>216</v>
      </c>
      <c r="C88" s="10">
        <v>6</v>
      </c>
    </row>
    <row r="89" spans="1:3" x14ac:dyDescent="0.45">
      <c r="A89" s="10" t="s">
        <v>40</v>
      </c>
      <c r="B89" s="10" t="s">
        <v>217</v>
      </c>
      <c r="C89" s="10">
        <v>6</v>
      </c>
    </row>
    <row r="90" spans="1:3" x14ac:dyDescent="0.45">
      <c r="A90" s="10" t="s">
        <v>41</v>
      </c>
      <c r="B90" s="10" t="s">
        <v>218</v>
      </c>
      <c r="C90" s="10">
        <v>6</v>
      </c>
    </row>
    <row r="91" spans="1:3" x14ac:dyDescent="0.45">
      <c r="A91" s="10" t="s">
        <v>219</v>
      </c>
      <c r="B91" s="10" t="s">
        <v>220</v>
      </c>
      <c r="C91" s="10">
        <v>6</v>
      </c>
    </row>
    <row r="92" spans="1:3" x14ac:dyDescent="0.45">
      <c r="A92" s="10" t="s">
        <v>221</v>
      </c>
      <c r="B92" s="10">
        <v>0</v>
      </c>
      <c r="C92" s="10">
        <v>0</v>
      </c>
    </row>
    <row r="93" spans="1:3" x14ac:dyDescent="0.45">
      <c r="A93" s="10" t="s">
        <v>222</v>
      </c>
      <c r="B93" s="10">
        <v>0</v>
      </c>
      <c r="C93" s="10">
        <v>0</v>
      </c>
    </row>
    <row r="94" spans="1:3" x14ac:dyDescent="0.45">
      <c r="A94" s="10" t="s">
        <v>223</v>
      </c>
      <c r="B94" s="10">
        <v>0</v>
      </c>
      <c r="C94" s="10">
        <v>0</v>
      </c>
    </row>
    <row r="95" spans="1:3" x14ac:dyDescent="0.45">
      <c r="A95" s="10" t="s">
        <v>224</v>
      </c>
      <c r="B95" s="10" t="s">
        <v>225</v>
      </c>
      <c r="C95" s="10">
        <v>3</v>
      </c>
    </row>
    <row r="96" spans="1:3" x14ac:dyDescent="0.45">
      <c r="A96" s="10" t="s">
        <v>226</v>
      </c>
      <c r="B96" s="10" t="s">
        <v>227</v>
      </c>
      <c r="C96" s="10">
        <v>6</v>
      </c>
    </row>
    <row r="97" spans="1:3" x14ac:dyDescent="0.45">
      <c r="A97" s="10" t="s">
        <v>228</v>
      </c>
      <c r="B97" s="10" t="s">
        <v>229</v>
      </c>
      <c r="C97" s="10">
        <v>6</v>
      </c>
    </row>
    <row r="98" spans="1:3" ht="31.5" x14ac:dyDescent="0.45">
      <c r="A98" s="10" t="s">
        <v>230</v>
      </c>
      <c r="B98" s="10" t="s">
        <v>231</v>
      </c>
      <c r="C98" s="10">
        <v>6</v>
      </c>
    </row>
    <row r="99" spans="1:3" x14ac:dyDescent="0.45">
      <c r="A99" s="10" t="s">
        <v>232</v>
      </c>
      <c r="B99" s="10">
        <v>0</v>
      </c>
      <c r="C99" s="10">
        <v>0</v>
      </c>
    </row>
    <row r="100" spans="1:3" x14ac:dyDescent="0.45">
      <c r="A100" s="10" t="s">
        <v>233</v>
      </c>
      <c r="B100" s="10">
        <v>0</v>
      </c>
      <c r="C100" s="10">
        <v>0</v>
      </c>
    </row>
    <row r="101" spans="1:3" x14ac:dyDescent="0.45">
      <c r="A101" s="10" t="s">
        <v>234</v>
      </c>
      <c r="B101" s="10">
        <v>0</v>
      </c>
      <c r="C101" s="10">
        <v>0</v>
      </c>
    </row>
    <row r="102" spans="1:3" x14ac:dyDescent="0.45">
      <c r="A102" s="10" t="s">
        <v>235</v>
      </c>
      <c r="B102" s="10">
        <v>0</v>
      </c>
      <c r="C102" s="10">
        <v>0</v>
      </c>
    </row>
    <row r="103" spans="1:3" x14ac:dyDescent="0.45">
      <c r="A103" s="10" t="s">
        <v>236</v>
      </c>
      <c r="B103" s="10">
        <v>0</v>
      </c>
      <c r="C103" s="10">
        <v>0</v>
      </c>
    </row>
    <row r="104" spans="1:3" x14ac:dyDescent="0.45">
      <c r="A104" s="10" t="s">
        <v>237</v>
      </c>
      <c r="B104" s="10">
        <v>0</v>
      </c>
      <c r="C104" s="10">
        <v>0</v>
      </c>
    </row>
    <row r="105" spans="1:3" x14ac:dyDescent="0.45">
      <c r="A105" s="10" t="s">
        <v>238</v>
      </c>
      <c r="B105" s="10">
        <v>0</v>
      </c>
      <c r="C105" s="10">
        <v>0</v>
      </c>
    </row>
    <row r="106" spans="1:3" x14ac:dyDescent="0.45">
      <c r="A106" s="10" t="s">
        <v>239</v>
      </c>
      <c r="B106" s="10">
        <v>0</v>
      </c>
      <c r="C106" s="10">
        <v>0</v>
      </c>
    </row>
    <row r="107" spans="1:3" x14ac:dyDescent="0.45">
      <c r="A107" s="10" t="s">
        <v>240</v>
      </c>
      <c r="B107" s="10">
        <v>0</v>
      </c>
      <c r="C107" s="10">
        <v>0</v>
      </c>
    </row>
    <row r="108" spans="1:3" x14ac:dyDescent="0.45">
      <c r="A108" s="10" t="s">
        <v>241</v>
      </c>
      <c r="B108" s="10">
        <v>0</v>
      </c>
      <c r="C108" s="10">
        <v>0</v>
      </c>
    </row>
    <row r="109" spans="1:3" x14ac:dyDescent="0.45">
      <c r="A109" s="10" t="s">
        <v>242</v>
      </c>
      <c r="B109" s="10">
        <v>0</v>
      </c>
      <c r="C109" s="10">
        <v>0</v>
      </c>
    </row>
    <row r="110" spans="1:3" x14ac:dyDescent="0.45">
      <c r="A110" s="10" t="s">
        <v>243</v>
      </c>
      <c r="B110" s="10">
        <v>0</v>
      </c>
      <c r="C110" s="10">
        <v>0</v>
      </c>
    </row>
    <row r="111" spans="1:3" x14ac:dyDescent="0.45">
      <c r="A111" s="10" t="s">
        <v>244</v>
      </c>
      <c r="B111" s="10">
        <v>0</v>
      </c>
      <c r="C111" s="10">
        <v>0</v>
      </c>
    </row>
    <row r="112" spans="1:3" x14ac:dyDescent="0.45">
      <c r="A112" s="10" t="s">
        <v>245</v>
      </c>
      <c r="B112" s="10">
        <v>0</v>
      </c>
      <c r="C112" s="10">
        <v>0</v>
      </c>
    </row>
    <row r="113" spans="1:3" x14ac:dyDescent="0.45">
      <c r="A113" s="10" t="s">
        <v>246</v>
      </c>
      <c r="B113" s="10">
        <v>0</v>
      </c>
      <c r="C113" s="10">
        <v>0</v>
      </c>
    </row>
    <row r="114" spans="1:3" x14ac:dyDescent="0.45">
      <c r="A114" s="10" t="s">
        <v>247</v>
      </c>
      <c r="B114" s="10">
        <v>0</v>
      </c>
      <c r="C114" s="10">
        <v>0</v>
      </c>
    </row>
    <row r="115" spans="1:3" x14ac:dyDescent="0.45">
      <c r="A115" s="10" t="s">
        <v>248</v>
      </c>
      <c r="B115" s="10">
        <v>0</v>
      </c>
      <c r="C115" s="10">
        <v>0</v>
      </c>
    </row>
    <row r="116" spans="1:3" x14ac:dyDescent="0.45">
      <c r="A116" s="10" t="s">
        <v>249</v>
      </c>
      <c r="B116" s="10">
        <v>0</v>
      </c>
      <c r="C116" s="10">
        <v>0</v>
      </c>
    </row>
    <row r="117" spans="1:3" x14ac:dyDescent="0.45">
      <c r="A117" s="10" t="s">
        <v>250</v>
      </c>
      <c r="B117" s="10">
        <v>0</v>
      </c>
      <c r="C117" s="10">
        <v>0</v>
      </c>
    </row>
    <row r="118" spans="1:3" x14ac:dyDescent="0.45">
      <c r="A118" s="10" t="s">
        <v>251</v>
      </c>
      <c r="B118" s="10">
        <v>0</v>
      </c>
      <c r="C118" s="10">
        <v>0</v>
      </c>
    </row>
    <row r="119" spans="1:3" x14ac:dyDescent="0.45">
      <c r="A119" s="10" t="s">
        <v>252</v>
      </c>
      <c r="B119" s="10" t="s">
        <v>253</v>
      </c>
      <c r="C119" s="10">
        <v>3</v>
      </c>
    </row>
    <row r="120" spans="1:3" x14ac:dyDescent="0.45">
      <c r="A120" s="10" t="s">
        <v>254</v>
      </c>
      <c r="B120" s="10" t="s">
        <v>255</v>
      </c>
      <c r="C120" s="10">
        <v>3</v>
      </c>
    </row>
    <row r="121" spans="1:3" x14ac:dyDescent="0.45">
      <c r="A121" s="10" t="s">
        <v>42</v>
      </c>
      <c r="B121" s="10" t="s">
        <v>256</v>
      </c>
      <c r="C121" s="10">
        <v>3</v>
      </c>
    </row>
    <row r="122" spans="1:3" x14ac:dyDescent="0.45">
      <c r="A122" s="10" t="s">
        <v>36</v>
      </c>
      <c r="B122" s="10" t="s">
        <v>257</v>
      </c>
      <c r="C122" s="10">
        <v>3</v>
      </c>
    </row>
    <row r="123" spans="1:3" x14ac:dyDescent="0.45">
      <c r="A123" s="10" t="s">
        <v>258</v>
      </c>
      <c r="B123" s="10" t="s">
        <v>259</v>
      </c>
      <c r="C123" s="10">
        <v>3</v>
      </c>
    </row>
    <row r="124" spans="1:3" x14ac:dyDescent="0.45">
      <c r="A124" s="10" t="s">
        <v>260</v>
      </c>
      <c r="B124" s="10" t="s">
        <v>261</v>
      </c>
      <c r="C124" s="10">
        <v>3</v>
      </c>
    </row>
    <row r="125" spans="1:3" x14ac:dyDescent="0.45">
      <c r="A125" s="10" t="s">
        <v>262</v>
      </c>
      <c r="B125" s="10" t="s">
        <v>263</v>
      </c>
      <c r="C125" s="10">
        <v>3</v>
      </c>
    </row>
    <row r="126" spans="1:3" x14ac:dyDescent="0.45">
      <c r="A126" s="10" t="s">
        <v>264</v>
      </c>
      <c r="B126" s="10" t="s">
        <v>265</v>
      </c>
      <c r="C126" s="10">
        <v>12</v>
      </c>
    </row>
    <row r="127" spans="1:3" x14ac:dyDescent="0.45">
      <c r="A127" s="10" t="s">
        <v>266</v>
      </c>
      <c r="B127" s="10" t="s">
        <v>267</v>
      </c>
      <c r="C127" s="10">
        <v>12</v>
      </c>
    </row>
    <row r="128" spans="1:3" x14ac:dyDescent="0.45">
      <c r="A128" s="10" t="s">
        <v>268</v>
      </c>
      <c r="B128" s="10" t="s">
        <v>269</v>
      </c>
      <c r="C128" s="10">
        <v>12</v>
      </c>
    </row>
    <row r="129" spans="1:3" x14ac:dyDescent="0.45">
      <c r="A129" s="10" t="s">
        <v>270</v>
      </c>
      <c r="B129" s="10" t="s">
        <v>271</v>
      </c>
      <c r="C129" s="10">
        <v>12</v>
      </c>
    </row>
    <row r="130" spans="1:3" x14ac:dyDescent="0.45">
      <c r="A130" s="10" t="s">
        <v>272</v>
      </c>
      <c r="B130" s="10" t="s">
        <v>273</v>
      </c>
      <c r="C130" s="10">
        <v>3</v>
      </c>
    </row>
    <row r="131" spans="1:3" x14ac:dyDescent="0.45">
      <c r="A131" s="10" t="s">
        <v>274</v>
      </c>
      <c r="B131" s="10" t="s">
        <v>275</v>
      </c>
      <c r="C131" s="10">
        <v>3</v>
      </c>
    </row>
    <row r="132" spans="1:3" x14ac:dyDescent="0.45">
      <c r="A132" s="10" t="s">
        <v>276</v>
      </c>
      <c r="B132" s="10" t="s">
        <v>277</v>
      </c>
      <c r="C132" s="10">
        <v>6</v>
      </c>
    </row>
    <row r="133" spans="1:3" x14ac:dyDescent="0.45">
      <c r="A133" s="10" t="s">
        <v>278</v>
      </c>
      <c r="B133" s="10" t="s">
        <v>279</v>
      </c>
      <c r="C133" s="10">
        <v>6</v>
      </c>
    </row>
    <row r="134" spans="1:3" x14ac:dyDescent="0.45">
      <c r="A134" s="10" t="s">
        <v>280</v>
      </c>
      <c r="B134" s="10" t="s">
        <v>281</v>
      </c>
      <c r="C134" s="10">
        <v>6</v>
      </c>
    </row>
    <row r="135" spans="1:3" x14ac:dyDescent="0.45">
      <c r="A135" s="10" t="s">
        <v>282</v>
      </c>
      <c r="B135" s="10" t="s">
        <v>263</v>
      </c>
      <c r="C135" s="10">
        <v>6</v>
      </c>
    </row>
    <row r="136" spans="1:3" x14ac:dyDescent="0.45">
      <c r="A136" s="10" t="s">
        <v>283</v>
      </c>
      <c r="B136" s="10" t="s">
        <v>284</v>
      </c>
      <c r="C136" s="10">
        <v>3</v>
      </c>
    </row>
    <row r="137" spans="1:3" x14ac:dyDescent="0.45">
      <c r="A137" s="10" t="s">
        <v>45</v>
      </c>
      <c r="B137" s="10" t="s">
        <v>285</v>
      </c>
      <c r="C137" s="10">
        <v>3</v>
      </c>
    </row>
    <row r="138" spans="1:3" x14ac:dyDescent="0.45">
      <c r="A138" s="10" t="s">
        <v>46</v>
      </c>
      <c r="B138" s="10" t="s">
        <v>286</v>
      </c>
      <c r="C138" s="10">
        <v>3</v>
      </c>
    </row>
    <row r="139" spans="1:3" x14ac:dyDescent="0.45">
      <c r="A139" s="10" t="s">
        <v>287</v>
      </c>
      <c r="B139" s="10" t="s">
        <v>288</v>
      </c>
      <c r="C139" s="10">
        <v>3</v>
      </c>
    </row>
    <row r="140" spans="1:3" x14ac:dyDescent="0.45">
      <c r="A140" s="10" t="s">
        <v>289</v>
      </c>
      <c r="B140" s="10" t="s">
        <v>290</v>
      </c>
      <c r="C140" s="10">
        <v>6</v>
      </c>
    </row>
    <row r="141" spans="1:3" x14ac:dyDescent="0.45">
      <c r="A141" s="10" t="s">
        <v>291</v>
      </c>
      <c r="B141" s="10" t="s">
        <v>292</v>
      </c>
      <c r="C141" s="10">
        <v>6</v>
      </c>
    </row>
    <row r="142" spans="1:3" x14ac:dyDescent="0.45">
      <c r="A142" s="10" t="s">
        <v>293</v>
      </c>
      <c r="B142" s="10">
        <v>0</v>
      </c>
      <c r="C142" s="10">
        <v>0</v>
      </c>
    </row>
    <row r="143" spans="1:3" x14ac:dyDescent="0.45">
      <c r="A143" s="10" t="s">
        <v>294</v>
      </c>
      <c r="B143" s="10">
        <v>0</v>
      </c>
      <c r="C143" s="10">
        <v>0</v>
      </c>
    </row>
    <row r="144" spans="1:3" ht="31.5" x14ac:dyDescent="0.45">
      <c r="A144" s="10" t="s">
        <v>295</v>
      </c>
      <c r="B144" s="10" t="s">
        <v>296</v>
      </c>
      <c r="C144" s="10">
        <v>6</v>
      </c>
    </row>
    <row r="145" spans="1:3" x14ac:dyDescent="0.45">
      <c r="A145" s="10" t="s">
        <v>297</v>
      </c>
      <c r="B145" s="10" t="s">
        <v>298</v>
      </c>
      <c r="C145" s="10">
        <v>3</v>
      </c>
    </row>
    <row r="146" spans="1:3" x14ac:dyDescent="0.45">
      <c r="A146" s="10" t="s">
        <v>299</v>
      </c>
      <c r="B146" s="10" t="s">
        <v>63</v>
      </c>
      <c r="C146" s="10">
        <v>3</v>
      </c>
    </row>
    <row r="147" spans="1:3" x14ac:dyDescent="0.45">
      <c r="A147" s="10" t="s">
        <v>300</v>
      </c>
      <c r="B147" s="10" t="s">
        <v>301</v>
      </c>
      <c r="C147" s="10">
        <v>6</v>
      </c>
    </row>
    <row r="148" spans="1:3" x14ac:dyDescent="0.45">
      <c r="A148" s="10" t="s">
        <v>302</v>
      </c>
      <c r="B148" s="10" t="s">
        <v>303</v>
      </c>
      <c r="C148" s="10">
        <v>3</v>
      </c>
    </row>
    <row r="149" spans="1:3" x14ac:dyDescent="0.45">
      <c r="A149" s="10" t="s">
        <v>304</v>
      </c>
      <c r="B149" s="10" t="s">
        <v>305</v>
      </c>
      <c r="C149" s="10">
        <v>3</v>
      </c>
    </row>
    <row r="150" spans="1:3" x14ac:dyDescent="0.45">
      <c r="A150" s="10" t="s">
        <v>306</v>
      </c>
      <c r="B150" s="10" t="s">
        <v>307</v>
      </c>
      <c r="C150" s="10">
        <v>6</v>
      </c>
    </row>
    <row r="151" spans="1:3" x14ac:dyDescent="0.45">
      <c r="A151" s="10" t="s">
        <v>308</v>
      </c>
      <c r="B151" s="10" t="s">
        <v>159</v>
      </c>
      <c r="C151" s="10">
        <v>3</v>
      </c>
    </row>
    <row r="152" spans="1:3" x14ac:dyDescent="0.45">
      <c r="A152" s="10" t="s">
        <v>309</v>
      </c>
      <c r="B152" s="10" t="s">
        <v>167</v>
      </c>
      <c r="C152" s="10">
        <v>3</v>
      </c>
    </row>
    <row r="153" spans="1:3" x14ac:dyDescent="0.45">
      <c r="A153" s="10" t="s">
        <v>310</v>
      </c>
      <c r="B153" s="10" t="s">
        <v>165</v>
      </c>
      <c r="C153" s="10">
        <v>3</v>
      </c>
    </row>
    <row r="154" spans="1:3" x14ac:dyDescent="0.45">
      <c r="A154" s="10" t="s">
        <v>311</v>
      </c>
      <c r="B154" s="10">
        <v>0</v>
      </c>
      <c r="C154" s="10">
        <v>0</v>
      </c>
    </row>
    <row r="155" spans="1:3" x14ac:dyDescent="0.45">
      <c r="A155" s="10" t="s">
        <v>312</v>
      </c>
      <c r="B155" s="10" t="s">
        <v>313</v>
      </c>
      <c r="C155" s="10">
        <v>6</v>
      </c>
    </row>
    <row r="156" spans="1:3" x14ac:dyDescent="0.45">
      <c r="A156" s="10" t="s">
        <v>314</v>
      </c>
      <c r="B156" s="10" t="s">
        <v>315</v>
      </c>
      <c r="C156" s="10">
        <v>4</v>
      </c>
    </row>
    <row r="157" spans="1:3" x14ac:dyDescent="0.45">
      <c r="A157" s="10" t="s">
        <v>316</v>
      </c>
      <c r="B157" s="10" t="s">
        <v>317</v>
      </c>
      <c r="C157" s="10">
        <v>4</v>
      </c>
    </row>
    <row r="158" spans="1:3" x14ac:dyDescent="0.45">
      <c r="A158" s="10" t="s">
        <v>318</v>
      </c>
      <c r="B158" s="10" t="s">
        <v>319</v>
      </c>
      <c r="C158" s="10">
        <v>6</v>
      </c>
    </row>
    <row r="159" spans="1:3" x14ac:dyDescent="0.45">
      <c r="A159" s="10" t="s">
        <v>320</v>
      </c>
      <c r="B159" s="10" t="s">
        <v>321</v>
      </c>
      <c r="C159" s="10">
        <v>6</v>
      </c>
    </row>
    <row r="160" spans="1:3" x14ac:dyDescent="0.45">
      <c r="A160" s="10" t="s">
        <v>322</v>
      </c>
      <c r="B160" s="10" t="s">
        <v>323</v>
      </c>
      <c r="C160" s="10">
        <v>6</v>
      </c>
    </row>
    <row r="161" spans="1:3" x14ac:dyDescent="0.45">
      <c r="A161" s="10" t="s">
        <v>324</v>
      </c>
      <c r="B161" s="10" t="s">
        <v>325</v>
      </c>
      <c r="C161" s="10">
        <v>6</v>
      </c>
    </row>
    <row r="162" spans="1:3" x14ac:dyDescent="0.45">
      <c r="A162" s="10" t="s">
        <v>326</v>
      </c>
      <c r="B162" s="10" t="s">
        <v>96</v>
      </c>
      <c r="C162" s="10">
        <v>6</v>
      </c>
    </row>
    <row r="163" spans="1:3" x14ac:dyDescent="0.45">
      <c r="A163" s="10" t="s">
        <v>326</v>
      </c>
      <c r="B163" s="10" t="s">
        <v>96</v>
      </c>
      <c r="C163" s="10">
        <v>6</v>
      </c>
    </row>
    <row r="164" spans="1:3" x14ac:dyDescent="0.45">
      <c r="A164" s="10" t="s">
        <v>327</v>
      </c>
      <c r="B164" s="10" t="s">
        <v>88</v>
      </c>
      <c r="C164" s="10">
        <v>6</v>
      </c>
    </row>
    <row r="165" spans="1:3" x14ac:dyDescent="0.45">
      <c r="A165" s="10" t="s">
        <v>327</v>
      </c>
      <c r="B165" s="10" t="s">
        <v>88</v>
      </c>
      <c r="C165" s="10">
        <v>6</v>
      </c>
    </row>
    <row r="166" spans="1:3" x14ac:dyDescent="0.45">
      <c r="A166" s="10" t="s">
        <v>328</v>
      </c>
      <c r="B166" s="10" t="s">
        <v>119</v>
      </c>
      <c r="C166" s="10">
        <v>6</v>
      </c>
    </row>
    <row r="167" spans="1:3" x14ac:dyDescent="0.45">
      <c r="A167" s="10" t="s">
        <v>329</v>
      </c>
      <c r="B167" s="10" t="s">
        <v>121</v>
      </c>
      <c r="C167" s="10">
        <v>6</v>
      </c>
    </row>
    <row r="168" spans="1:3" x14ac:dyDescent="0.45">
      <c r="A168" s="10" t="s">
        <v>330</v>
      </c>
      <c r="B168" s="10" t="s">
        <v>90</v>
      </c>
      <c r="C168" s="10">
        <v>6</v>
      </c>
    </row>
    <row r="169" spans="1:3" x14ac:dyDescent="0.45">
      <c r="A169" s="10" t="s">
        <v>331</v>
      </c>
      <c r="B169" s="10" t="s">
        <v>90</v>
      </c>
      <c r="C169" s="10">
        <v>4</v>
      </c>
    </row>
    <row r="170" spans="1:3" x14ac:dyDescent="0.45">
      <c r="A170" s="10" t="s">
        <v>331</v>
      </c>
      <c r="B170" s="10" t="s">
        <v>90</v>
      </c>
      <c r="C170" s="10">
        <v>4</v>
      </c>
    </row>
    <row r="171" spans="1:3" x14ac:dyDescent="0.45">
      <c r="A171" s="10" t="s">
        <v>332</v>
      </c>
      <c r="B171" s="10" t="s">
        <v>333</v>
      </c>
      <c r="C171" s="10">
        <v>4</v>
      </c>
    </row>
    <row r="172" spans="1:3" x14ac:dyDescent="0.45">
      <c r="A172" s="10" t="s">
        <v>334</v>
      </c>
      <c r="B172" s="10" t="s">
        <v>335</v>
      </c>
      <c r="C172" s="10">
        <v>6</v>
      </c>
    </row>
    <row r="173" spans="1:3" x14ac:dyDescent="0.45">
      <c r="A173" s="10" t="s">
        <v>336</v>
      </c>
      <c r="B173" s="10" t="s">
        <v>92</v>
      </c>
      <c r="C173" s="10">
        <v>6</v>
      </c>
    </row>
    <row r="174" spans="1:3" x14ac:dyDescent="0.45">
      <c r="A174" s="10" t="s">
        <v>337</v>
      </c>
      <c r="B174" s="10" t="s">
        <v>94</v>
      </c>
      <c r="C174" s="10">
        <v>6</v>
      </c>
    </row>
    <row r="175" spans="1:3" x14ac:dyDescent="0.45">
      <c r="A175" s="10" t="s">
        <v>338</v>
      </c>
      <c r="B175" s="10" t="s">
        <v>339</v>
      </c>
      <c r="C175" s="10">
        <v>6</v>
      </c>
    </row>
    <row r="176" spans="1:3" x14ac:dyDescent="0.45">
      <c r="A176" s="10" t="s">
        <v>340</v>
      </c>
      <c r="B176" s="10" t="s">
        <v>78</v>
      </c>
      <c r="C176" s="10">
        <v>6</v>
      </c>
    </row>
    <row r="177" spans="1:3" x14ac:dyDescent="0.45">
      <c r="A177" s="10" t="s">
        <v>341</v>
      </c>
      <c r="B177" s="10" t="s">
        <v>342</v>
      </c>
      <c r="C177" s="10">
        <v>6</v>
      </c>
    </row>
    <row r="178" spans="1:3" x14ac:dyDescent="0.45">
      <c r="A178" s="10" t="s">
        <v>343</v>
      </c>
      <c r="B178" s="10" t="s">
        <v>344</v>
      </c>
      <c r="C178" s="10">
        <v>6</v>
      </c>
    </row>
    <row r="179" spans="1:3" x14ac:dyDescent="0.45">
      <c r="A179" s="10" t="s">
        <v>345</v>
      </c>
      <c r="B179" s="10" t="s">
        <v>346</v>
      </c>
      <c r="C179" s="10">
        <v>6</v>
      </c>
    </row>
    <row r="180" spans="1:3" x14ac:dyDescent="0.45">
      <c r="A180" s="10" t="s">
        <v>347</v>
      </c>
      <c r="B180" s="10" t="s">
        <v>348</v>
      </c>
      <c r="C180" s="10">
        <v>6</v>
      </c>
    </row>
    <row r="181" spans="1:3" x14ac:dyDescent="0.45">
      <c r="A181" s="10" t="s">
        <v>349</v>
      </c>
      <c r="B181" s="10" t="s">
        <v>113</v>
      </c>
      <c r="C181" s="10">
        <v>6</v>
      </c>
    </row>
    <row r="182" spans="1:3" x14ac:dyDescent="0.45">
      <c r="A182" s="10" t="s">
        <v>350</v>
      </c>
      <c r="B182" s="10" t="s">
        <v>119</v>
      </c>
      <c r="C182" s="10">
        <v>6</v>
      </c>
    </row>
    <row r="183" spans="1:3" x14ac:dyDescent="0.45">
      <c r="A183" s="10" t="s">
        <v>351</v>
      </c>
      <c r="B183" s="10" t="s">
        <v>121</v>
      </c>
      <c r="C183" s="10">
        <v>6</v>
      </c>
    </row>
    <row r="184" spans="1:3" x14ac:dyDescent="0.45">
      <c r="A184" s="10" t="s">
        <v>352</v>
      </c>
      <c r="B184" s="10" t="s">
        <v>138</v>
      </c>
      <c r="C184" s="10">
        <v>6</v>
      </c>
    </row>
    <row r="185" spans="1:3" x14ac:dyDescent="0.45">
      <c r="A185" s="10" t="s">
        <v>353</v>
      </c>
      <c r="B185" s="10" t="s">
        <v>354</v>
      </c>
      <c r="C185" s="10">
        <v>6</v>
      </c>
    </row>
    <row r="186" spans="1:3" x14ac:dyDescent="0.45">
      <c r="A186" s="10" t="s">
        <v>355</v>
      </c>
      <c r="B186" s="10" t="s">
        <v>356</v>
      </c>
      <c r="C186" s="10">
        <v>6</v>
      </c>
    </row>
    <row r="187" spans="1:3" x14ac:dyDescent="0.45">
      <c r="A187" s="10" t="s">
        <v>357</v>
      </c>
      <c r="B187" s="10" t="s">
        <v>358</v>
      </c>
      <c r="C187" s="10">
        <v>6</v>
      </c>
    </row>
    <row r="188" spans="1:3" x14ac:dyDescent="0.45">
      <c r="A188" s="10" t="s">
        <v>359</v>
      </c>
      <c r="B188" s="10" t="s">
        <v>271</v>
      </c>
      <c r="C188" s="10">
        <v>6</v>
      </c>
    </row>
    <row r="189" spans="1:3" x14ac:dyDescent="0.45">
      <c r="A189" s="10" t="s">
        <v>360</v>
      </c>
      <c r="B189" s="10" t="s">
        <v>361</v>
      </c>
      <c r="C189" s="10">
        <v>6</v>
      </c>
    </row>
    <row r="190" spans="1:3" x14ac:dyDescent="0.45">
      <c r="A190" s="10" t="s">
        <v>362</v>
      </c>
      <c r="B190" s="10" t="s">
        <v>363</v>
      </c>
      <c r="C190" s="10">
        <v>6</v>
      </c>
    </row>
    <row r="191" spans="1:3" x14ac:dyDescent="0.45">
      <c r="A191" s="10" t="s">
        <v>364</v>
      </c>
      <c r="B191" s="10" t="s">
        <v>365</v>
      </c>
      <c r="C191" s="10">
        <v>6</v>
      </c>
    </row>
    <row r="192" spans="1:3" x14ac:dyDescent="0.45">
      <c r="A192" s="10" t="s">
        <v>366</v>
      </c>
      <c r="B192" s="10" t="s">
        <v>367</v>
      </c>
      <c r="C192" s="10">
        <v>6</v>
      </c>
    </row>
    <row r="193" spans="1:3" x14ac:dyDescent="0.45">
      <c r="A193" s="10" t="s">
        <v>368</v>
      </c>
      <c r="B193" s="10" t="s">
        <v>369</v>
      </c>
      <c r="C193" s="10">
        <v>6</v>
      </c>
    </row>
    <row r="194" spans="1:3" x14ac:dyDescent="0.45">
      <c r="A194" s="10" t="s">
        <v>370</v>
      </c>
      <c r="B194" s="10" t="s">
        <v>371</v>
      </c>
      <c r="C194" s="10">
        <v>6</v>
      </c>
    </row>
    <row r="195" spans="1:3" x14ac:dyDescent="0.45">
      <c r="A195" s="10" t="s">
        <v>372</v>
      </c>
      <c r="B195" s="10" t="s">
        <v>373</v>
      </c>
      <c r="C195" s="10">
        <v>6</v>
      </c>
    </row>
    <row r="196" spans="1:3" x14ac:dyDescent="0.45">
      <c r="A196" s="10" t="s">
        <v>374</v>
      </c>
      <c r="B196" s="10" t="s">
        <v>375</v>
      </c>
      <c r="C196" s="10">
        <v>4</v>
      </c>
    </row>
    <row r="197" spans="1:3" x14ac:dyDescent="0.45">
      <c r="A197" s="10" t="s">
        <v>376</v>
      </c>
      <c r="B197" s="10" t="s">
        <v>377</v>
      </c>
      <c r="C197" s="10">
        <v>4</v>
      </c>
    </row>
    <row r="198" spans="1:3" x14ac:dyDescent="0.45">
      <c r="A198" s="10" t="s">
        <v>378</v>
      </c>
      <c r="B198" s="10" t="s">
        <v>257</v>
      </c>
      <c r="C198" s="10">
        <v>6</v>
      </c>
    </row>
    <row r="199" spans="1:3" x14ac:dyDescent="0.45">
      <c r="A199" s="10" t="s">
        <v>379</v>
      </c>
      <c r="B199" s="10" t="s">
        <v>380</v>
      </c>
      <c r="C199" s="10">
        <v>6</v>
      </c>
    </row>
    <row r="200" spans="1:3" x14ac:dyDescent="0.45">
      <c r="A200" s="10" t="s">
        <v>381</v>
      </c>
      <c r="B200" s="10" t="s">
        <v>382</v>
      </c>
      <c r="C200" s="10">
        <v>6</v>
      </c>
    </row>
    <row r="201" spans="1:3" x14ac:dyDescent="0.45">
      <c r="A201" s="10" t="s">
        <v>383</v>
      </c>
      <c r="B201" s="10" t="s">
        <v>384</v>
      </c>
      <c r="C201" s="10">
        <v>6</v>
      </c>
    </row>
    <row r="202" spans="1:3" x14ac:dyDescent="0.45">
      <c r="A202" s="10" t="s">
        <v>385</v>
      </c>
      <c r="B202" s="10" t="s">
        <v>386</v>
      </c>
      <c r="C202" s="10">
        <v>6</v>
      </c>
    </row>
    <row r="203" spans="1:3" x14ac:dyDescent="0.45">
      <c r="A203" s="10" t="s">
        <v>387</v>
      </c>
      <c r="B203" s="10" t="s">
        <v>388</v>
      </c>
      <c r="C203" s="10">
        <v>6</v>
      </c>
    </row>
    <row r="204" spans="1:3" x14ac:dyDescent="0.45">
      <c r="A204" s="10" t="s">
        <v>389</v>
      </c>
      <c r="B204" s="10" t="s">
        <v>128</v>
      </c>
      <c r="C204" s="10">
        <v>6</v>
      </c>
    </row>
    <row r="205" spans="1:3" x14ac:dyDescent="0.45">
      <c r="A205" s="10" t="s">
        <v>390</v>
      </c>
      <c r="B205" s="10" t="s">
        <v>391</v>
      </c>
      <c r="C205" s="10">
        <v>4</v>
      </c>
    </row>
    <row r="206" spans="1:3" x14ac:dyDescent="0.45">
      <c r="A206" s="10" t="s">
        <v>392</v>
      </c>
      <c r="B206" s="10" t="s">
        <v>140</v>
      </c>
      <c r="C206" s="10">
        <v>2</v>
      </c>
    </row>
    <row r="207" spans="1:3" x14ac:dyDescent="0.45">
      <c r="A207" s="10" t="s">
        <v>393</v>
      </c>
      <c r="B207" s="10" t="s">
        <v>394</v>
      </c>
      <c r="C207" s="10">
        <v>6</v>
      </c>
    </row>
    <row r="208" spans="1:3" x14ac:dyDescent="0.45">
      <c r="A208" s="10" t="s">
        <v>395</v>
      </c>
      <c r="B208" s="10" t="s">
        <v>396</v>
      </c>
      <c r="C208" s="10">
        <v>6</v>
      </c>
    </row>
    <row r="209" spans="1:3" x14ac:dyDescent="0.45">
      <c r="A209" s="10" t="s">
        <v>397</v>
      </c>
      <c r="B209" s="10" t="s">
        <v>398</v>
      </c>
      <c r="C209" s="10">
        <v>6</v>
      </c>
    </row>
    <row r="210" spans="1:3" x14ac:dyDescent="0.45">
      <c r="A210" s="10" t="s">
        <v>399</v>
      </c>
      <c r="B210" s="10" t="s">
        <v>400</v>
      </c>
      <c r="C210" s="10">
        <v>6</v>
      </c>
    </row>
    <row r="211" spans="1:3" x14ac:dyDescent="0.45">
      <c r="A211" s="10" t="s">
        <v>401</v>
      </c>
      <c r="B211" s="10" t="s">
        <v>402</v>
      </c>
      <c r="C211" s="10">
        <v>6</v>
      </c>
    </row>
    <row r="212" spans="1:3" x14ac:dyDescent="0.45">
      <c r="A212" s="10" t="s">
        <v>403</v>
      </c>
      <c r="B212" s="10" t="s">
        <v>404</v>
      </c>
      <c r="C212" s="10">
        <v>6</v>
      </c>
    </row>
    <row r="213" spans="1:3" x14ac:dyDescent="0.45">
      <c r="A213" s="10" t="s">
        <v>405</v>
      </c>
      <c r="B213" s="10" t="s">
        <v>406</v>
      </c>
      <c r="C213" s="10">
        <v>6</v>
      </c>
    </row>
    <row r="214" spans="1:3" x14ac:dyDescent="0.45">
      <c r="A214" s="10" t="s">
        <v>407</v>
      </c>
      <c r="B214" s="10" t="s">
        <v>408</v>
      </c>
      <c r="C214" s="10">
        <v>6</v>
      </c>
    </row>
    <row r="215" spans="1:3" x14ac:dyDescent="0.45">
      <c r="A215" s="10" t="s">
        <v>409</v>
      </c>
      <c r="B215" s="10" t="s">
        <v>410</v>
      </c>
      <c r="C215" s="10">
        <v>6</v>
      </c>
    </row>
    <row r="216" spans="1:3" x14ac:dyDescent="0.45">
      <c r="A216" s="10" t="s">
        <v>411</v>
      </c>
      <c r="B216" s="10" t="s">
        <v>412</v>
      </c>
      <c r="C216" s="10">
        <v>6</v>
      </c>
    </row>
    <row r="217" spans="1:3" x14ac:dyDescent="0.45">
      <c r="A217" s="10" t="s">
        <v>413</v>
      </c>
      <c r="B217" s="10" t="s">
        <v>414</v>
      </c>
      <c r="C217" s="10">
        <v>6</v>
      </c>
    </row>
    <row r="218" spans="1:3" x14ac:dyDescent="0.45">
      <c r="A218" s="10" t="s">
        <v>415</v>
      </c>
      <c r="B218" s="10" t="s">
        <v>416</v>
      </c>
      <c r="C218" s="10">
        <v>6</v>
      </c>
    </row>
    <row r="219" spans="1:3" x14ac:dyDescent="0.45">
      <c r="A219" s="10" t="s">
        <v>417</v>
      </c>
      <c r="B219" s="10" t="s">
        <v>418</v>
      </c>
      <c r="C219" s="10">
        <v>6</v>
      </c>
    </row>
    <row r="220" spans="1:3" x14ac:dyDescent="0.45">
      <c r="A220" s="10" t="s">
        <v>419</v>
      </c>
      <c r="B220" s="10" t="s">
        <v>420</v>
      </c>
      <c r="C220" s="10">
        <v>6</v>
      </c>
    </row>
    <row r="221" spans="1:3" x14ac:dyDescent="0.45">
      <c r="A221" s="10" t="s">
        <v>421</v>
      </c>
      <c r="B221" s="10" t="s">
        <v>422</v>
      </c>
      <c r="C221" s="10">
        <v>6</v>
      </c>
    </row>
    <row r="222" spans="1:3" x14ac:dyDescent="0.45">
      <c r="A222" s="10" t="s">
        <v>423</v>
      </c>
      <c r="B222" s="10" t="s">
        <v>424</v>
      </c>
      <c r="C222" s="10">
        <v>4</v>
      </c>
    </row>
    <row r="223" spans="1:3" x14ac:dyDescent="0.45">
      <c r="A223" s="10" t="s">
        <v>425</v>
      </c>
      <c r="B223" s="10" t="s">
        <v>426</v>
      </c>
      <c r="C223" s="10">
        <v>6</v>
      </c>
    </row>
    <row r="224" spans="1:3" x14ac:dyDescent="0.45">
      <c r="A224" s="10" t="s">
        <v>427</v>
      </c>
      <c r="B224" s="10" t="s">
        <v>428</v>
      </c>
      <c r="C224" s="10">
        <v>6</v>
      </c>
    </row>
    <row r="225" spans="1:3" x14ac:dyDescent="0.45">
      <c r="A225" s="10" t="s">
        <v>429</v>
      </c>
      <c r="B225" s="10" t="s">
        <v>430</v>
      </c>
      <c r="C225" s="10">
        <v>6</v>
      </c>
    </row>
    <row r="226" spans="1:3" x14ac:dyDescent="0.45">
      <c r="A226" s="10" t="s">
        <v>431</v>
      </c>
      <c r="B226" s="10" t="s">
        <v>432</v>
      </c>
      <c r="C226" s="10">
        <v>6</v>
      </c>
    </row>
    <row r="227" spans="1:3" x14ac:dyDescent="0.45">
      <c r="A227" s="10" t="s">
        <v>433</v>
      </c>
      <c r="B227" s="10" t="s">
        <v>434</v>
      </c>
      <c r="C227" s="10">
        <v>6</v>
      </c>
    </row>
    <row r="228" spans="1:3" x14ac:dyDescent="0.45">
      <c r="A228" s="10" t="s">
        <v>435</v>
      </c>
      <c r="B228" s="10" t="s">
        <v>436</v>
      </c>
      <c r="C228" s="10">
        <v>6</v>
      </c>
    </row>
    <row r="229" spans="1:3" x14ac:dyDescent="0.45">
      <c r="A229" s="10" t="s">
        <v>437</v>
      </c>
      <c r="B229" s="10" t="s">
        <v>438</v>
      </c>
      <c r="C229" s="10">
        <v>6</v>
      </c>
    </row>
    <row r="230" spans="1:3" x14ac:dyDescent="0.45">
      <c r="A230" s="10" t="s">
        <v>439</v>
      </c>
      <c r="B230" s="10" t="s">
        <v>440</v>
      </c>
      <c r="C230" s="10">
        <v>6</v>
      </c>
    </row>
    <row r="231" spans="1:3" x14ac:dyDescent="0.45">
      <c r="A231" s="10" t="s">
        <v>441</v>
      </c>
      <c r="B231" s="10" t="s">
        <v>442</v>
      </c>
      <c r="C231" s="10">
        <v>4</v>
      </c>
    </row>
    <row r="232" spans="1:3" x14ac:dyDescent="0.45">
      <c r="A232" s="10" t="s">
        <v>443</v>
      </c>
      <c r="B232" s="10" t="s">
        <v>444</v>
      </c>
      <c r="C232" s="10">
        <v>6</v>
      </c>
    </row>
    <row r="233" spans="1:3" x14ac:dyDescent="0.45">
      <c r="A233" s="10" t="s">
        <v>445</v>
      </c>
      <c r="B233" s="10" t="s">
        <v>446</v>
      </c>
      <c r="C233" s="10">
        <v>6</v>
      </c>
    </row>
    <row r="234" spans="1:3" x14ac:dyDescent="0.45">
      <c r="A234" s="10" t="s">
        <v>447</v>
      </c>
      <c r="B234" s="10" t="s">
        <v>448</v>
      </c>
      <c r="C234" s="10">
        <v>6</v>
      </c>
    </row>
    <row r="235" spans="1:3" x14ac:dyDescent="0.45">
      <c r="A235" s="10" t="s">
        <v>449</v>
      </c>
      <c r="B235" s="10" t="s">
        <v>450</v>
      </c>
      <c r="C235" s="10">
        <v>4</v>
      </c>
    </row>
    <row r="236" spans="1:3" x14ac:dyDescent="0.45">
      <c r="A236" s="10" t="s">
        <v>451</v>
      </c>
      <c r="B236" s="10" t="s">
        <v>452</v>
      </c>
      <c r="C236" s="10">
        <v>4</v>
      </c>
    </row>
    <row r="237" spans="1:3" ht="31.5" x14ac:dyDescent="0.45">
      <c r="A237" s="10" t="s">
        <v>453</v>
      </c>
      <c r="B237" s="10" t="s">
        <v>454</v>
      </c>
      <c r="C237" s="10">
        <v>4</v>
      </c>
    </row>
    <row r="238" spans="1:3" x14ac:dyDescent="0.45">
      <c r="A238" s="10" t="s">
        <v>455</v>
      </c>
      <c r="B238" s="10" t="s">
        <v>456</v>
      </c>
      <c r="C238" s="10">
        <v>4</v>
      </c>
    </row>
    <row r="239" spans="1:3" x14ac:dyDescent="0.45">
      <c r="A239" s="10" t="s">
        <v>457</v>
      </c>
      <c r="B239" s="10" t="s">
        <v>458</v>
      </c>
      <c r="C239" s="10">
        <v>4</v>
      </c>
    </row>
    <row r="240" spans="1:3" x14ac:dyDescent="0.45">
      <c r="A240" s="10" t="s">
        <v>459</v>
      </c>
      <c r="B240" s="10" t="s">
        <v>460</v>
      </c>
      <c r="C240" s="10">
        <v>4</v>
      </c>
    </row>
    <row r="241" spans="1:3" x14ac:dyDescent="0.45">
      <c r="A241" s="10" t="s">
        <v>461</v>
      </c>
      <c r="B241" s="10" t="s">
        <v>462</v>
      </c>
      <c r="C241" s="10">
        <v>4</v>
      </c>
    </row>
    <row r="242" spans="1:3" x14ac:dyDescent="0.45">
      <c r="A242" s="10" t="s">
        <v>463</v>
      </c>
      <c r="B242" s="10" t="s">
        <v>464</v>
      </c>
      <c r="C242" s="10">
        <v>4</v>
      </c>
    </row>
    <row r="243" spans="1:3" x14ac:dyDescent="0.45">
      <c r="A243" s="10" t="s">
        <v>465</v>
      </c>
      <c r="B243" s="10" t="s">
        <v>466</v>
      </c>
      <c r="C243" s="10">
        <v>4</v>
      </c>
    </row>
    <row r="244" spans="1:3" x14ac:dyDescent="0.45">
      <c r="A244" s="10" t="s">
        <v>467</v>
      </c>
      <c r="B244" s="10" t="s">
        <v>468</v>
      </c>
      <c r="C244" s="10">
        <v>6</v>
      </c>
    </row>
    <row r="245" spans="1:3" ht="31.5" x14ac:dyDescent="0.45">
      <c r="A245" s="10" t="s">
        <v>469</v>
      </c>
      <c r="B245" s="10" t="s">
        <v>470</v>
      </c>
      <c r="C245" s="10">
        <v>6</v>
      </c>
    </row>
    <row r="246" spans="1:3" x14ac:dyDescent="0.45">
      <c r="A246" s="10" t="s">
        <v>471</v>
      </c>
      <c r="B246" s="10" t="s">
        <v>472</v>
      </c>
      <c r="C246" s="10">
        <v>4</v>
      </c>
    </row>
    <row r="247" spans="1:3" x14ac:dyDescent="0.45">
      <c r="A247" s="10" t="s">
        <v>473</v>
      </c>
      <c r="B247" s="10" t="s">
        <v>474</v>
      </c>
      <c r="C247" s="10">
        <v>4</v>
      </c>
    </row>
    <row r="248" spans="1:3" x14ac:dyDescent="0.45">
      <c r="A248" s="10" t="s">
        <v>475</v>
      </c>
      <c r="B248" s="10" t="s">
        <v>476</v>
      </c>
      <c r="C248" s="10">
        <v>4</v>
      </c>
    </row>
    <row r="249" spans="1:3" x14ac:dyDescent="0.45">
      <c r="A249" s="10" t="s">
        <v>477</v>
      </c>
      <c r="B249" s="10" t="s">
        <v>478</v>
      </c>
      <c r="C249" s="10">
        <v>4</v>
      </c>
    </row>
    <row r="250" spans="1:3" x14ac:dyDescent="0.45">
      <c r="A250" s="10" t="s">
        <v>49</v>
      </c>
      <c r="B250" s="10" t="s">
        <v>479</v>
      </c>
      <c r="C250" s="10">
        <v>6</v>
      </c>
    </row>
    <row r="251" spans="1:3" x14ac:dyDescent="0.45">
      <c r="A251" s="10" t="s">
        <v>480</v>
      </c>
      <c r="B251" s="10" t="s">
        <v>476</v>
      </c>
      <c r="C251" s="10">
        <v>6</v>
      </c>
    </row>
    <row r="252" spans="1:3" x14ac:dyDescent="0.45">
      <c r="A252" s="10" t="s">
        <v>48</v>
      </c>
      <c r="B252" s="10" t="s">
        <v>481</v>
      </c>
      <c r="C252" s="10">
        <v>3</v>
      </c>
    </row>
    <row r="253" spans="1:3" x14ac:dyDescent="0.45">
      <c r="A253" s="10" t="s">
        <v>30</v>
      </c>
      <c r="B253" s="10" t="s">
        <v>482</v>
      </c>
      <c r="C253" s="10">
        <v>3</v>
      </c>
    </row>
    <row r="254" spans="1:3" x14ac:dyDescent="0.45">
      <c r="A254" s="10" t="s">
        <v>483</v>
      </c>
      <c r="B254" s="10" t="s">
        <v>484</v>
      </c>
      <c r="C254" s="10">
        <v>3</v>
      </c>
    </row>
    <row r="255" spans="1:3" x14ac:dyDescent="0.45">
      <c r="A255" s="10" t="s">
        <v>485</v>
      </c>
      <c r="B255" s="10" t="s">
        <v>486</v>
      </c>
      <c r="C255" s="10">
        <v>6</v>
      </c>
    </row>
    <row r="256" spans="1:3" x14ac:dyDescent="0.45">
      <c r="A256" s="10" t="s">
        <v>487</v>
      </c>
      <c r="B256" s="10" t="s">
        <v>488</v>
      </c>
      <c r="C256" s="10">
        <v>4</v>
      </c>
    </row>
    <row r="257" spans="1:3" x14ac:dyDescent="0.45">
      <c r="A257" s="10" t="s">
        <v>489</v>
      </c>
      <c r="B257" s="10" t="s">
        <v>490</v>
      </c>
      <c r="C257" s="10">
        <v>4</v>
      </c>
    </row>
    <row r="258" spans="1:3" x14ac:dyDescent="0.45">
      <c r="A258" s="10" t="s">
        <v>491</v>
      </c>
      <c r="B258" s="10" t="s">
        <v>492</v>
      </c>
      <c r="C258" s="10">
        <v>4</v>
      </c>
    </row>
    <row r="259" spans="1:3" x14ac:dyDescent="0.45">
      <c r="A259" s="10" t="s">
        <v>493</v>
      </c>
      <c r="B259" s="10" t="s">
        <v>494</v>
      </c>
      <c r="C259" s="10">
        <v>4</v>
      </c>
    </row>
    <row r="260" spans="1:3" x14ac:dyDescent="0.45">
      <c r="A260" s="10" t="s">
        <v>495</v>
      </c>
      <c r="B260" s="10" t="s">
        <v>496</v>
      </c>
      <c r="C260" s="10">
        <v>4</v>
      </c>
    </row>
    <row r="261" spans="1:3" x14ac:dyDescent="0.45">
      <c r="A261" s="10" t="s">
        <v>497</v>
      </c>
      <c r="B261" s="10" t="s">
        <v>498</v>
      </c>
      <c r="C261" s="10">
        <v>6</v>
      </c>
    </row>
    <row r="262" spans="1:3" x14ac:dyDescent="0.45">
      <c r="A262" s="10" t="s">
        <v>499</v>
      </c>
      <c r="B262" s="10" t="s">
        <v>500</v>
      </c>
      <c r="C262" s="10">
        <v>4</v>
      </c>
    </row>
    <row r="263" spans="1:3" x14ac:dyDescent="0.45">
      <c r="A263" s="10" t="s">
        <v>501</v>
      </c>
      <c r="B263" s="10" t="s">
        <v>502</v>
      </c>
      <c r="C263" s="10">
        <v>3</v>
      </c>
    </row>
    <row r="264" spans="1:3" x14ac:dyDescent="0.45">
      <c r="A264" s="10" t="s">
        <v>503</v>
      </c>
      <c r="B264" s="10" t="s">
        <v>504</v>
      </c>
      <c r="C264" s="10">
        <v>6</v>
      </c>
    </row>
    <row r="265" spans="1:3" x14ac:dyDescent="0.45">
      <c r="A265" s="10" t="s">
        <v>505</v>
      </c>
      <c r="B265" s="10" t="s">
        <v>506</v>
      </c>
      <c r="C265" s="10">
        <v>6</v>
      </c>
    </row>
    <row r="266" spans="1:3" x14ac:dyDescent="0.45">
      <c r="A266" s="10" t="s">
        <v>507</v>
      </c>
      <c r="B266" s="10" t="s">
        <v>508</v>
      </c>
      <c r="C266" s="10">
        <v>6</v>
      </c>
    </row>
    <row r="267" spans="1:3" x14ac:dyDescent="0.45">
      <c r="A267" s="10" t="s">
        <v>509</v>
      </c>
      <c r="B267" s="10" t="s">
        <v>510</v>
      </c>
      <c r="C267" s="10">
        <v>4</v>
      </c>
    </row>
    <row r="268" spans="1:3" x14ac:dyDescent="0.45">
      <c r="A268" s="10" t="s">
        <v>511</v>
      </c>
      <c r="B268" s="10" t="s">
        <v>512</v>
      </c>
      <c r="C268" s="10">
        <v>4</v>
      </c>
    </row>
    <row r="269" spans="1:3" x14ac:dyDescent="0.45">
      <c r="A269" s="10" t="s">
        <v>513</v>
      </c>
      <c r="B269" s="10" t="s">
        <v>514</v>
      </c>
      <c r="C269" s="10">
        <v>6</v>
      </c>
    </row>
    <row r="270" spans="1:3" x14ac:dyDescent="0.45">
      <c r="A270" s="10" t="s">
        <v>515</v>
      </c>
      <c r="B270" s="10" t="s">
        <v>516</v>
      </c>
      <c r="C270" s="10">
        <v>6</v>
      </c>
    </row>
    <row r="271" spans="1:3" x14ac:dyDescent="0.45">
      <c r="A271" s="10" t="s">
        <v>517</v>
      </c>
      <c r="B271" s="10" t="s">
        <v>518</v>
      </c>
      <c r="C271" s="10">
        <v>6</v>
      </c>
    </row>
    <row r="272" spans="1:3" x14ac:dyDescent="0.45">
      <c r="A272" s="10" t="s">
        <v>519</v>
      </c>
      <c r="B272" s="10" t="s">
        <v>520</v>
      </c>
      <c r="C272" s="10">
        <v>6</v>
      </c>
    </row>
    <row r="273" spans="1:3" x14ac:dyDescent="0.45">
      <c r="A273" s="10" t="s">
        <v>521</v>
      </c>
      <c r="B273" s="10" t="s">
        <v>522</v>
      </c>
      <c r="C273" s="10">
        <v>6</v>
      </c>
    </row>
    <row r="274" spans="1:3" x14ac:dyDescent="0.45">
      <c r="A274" s="10" t="s">
        <v>523</v>
      </c>
      <c r="B274" s="10" t="s">
        <v>524</v>
      </c>
      <c r="C274" s="10">
        <v>6</v>
      </c>
    </row>
    <row r="275" spans="1:3" x14ac:dyDescent="0.45">
      <c r="A275" s="10" t="s">
        <v>525</v>
      </c>
      <c r="B275" s="10" t="s">
        <v>526</v>
      </c>
      <c r="C275" s="10">
        <v>6</v>
      </c>
    </row>
    <row r="276" spans="1:3" x14ac:dyDescent="0.45">
      <c r="A276" s="10" t="s">
        <v>527</v>
      </c>
      <c r="B276" s="10" t="s">
        <v>528</v>
      </c>
      <c r="C276" s="10">
        <v>6</v>
      </c>
    </row>
    <row r="277" spans="1:3" x14ac:dyDescent="0.45">
      <c r="A277" s="10" t="s">
        <v>529</v>
      </c>
      <c r="B277" s="10" t="s">
        <v>530</v>
      </c>
      <c r="C277" s="10">
        <v>6</v>
      </c>
    </row>
    <row r="278" spans="1:3" x14ac:dyDescent="0.45">
      <c r="A278" s="10" t="s">
        <v>531</v>
      </c>
      <c r="B278" s="10" t="s">
        <v>532</v>
      </c>
      <c r="C278" s="10">
        <v>6</v>
      </c>
    </row>
    <row r="279" spans="1:3" x14ac:dyDescent="0.45">
      <c r="A279" s="10" t="s">
        <v>533</v>
      </c>
      <c r="B279" s="10" t="s">
        <v>176</v>
      </c>
      <c r="C279" s="10">
        <v>6</v>
      </c>
    </row>
    <row r="280" spans="1:3" x14ac:dyDescent="0.45">
      <c r="A280" s="10" t="s">
        <v>534</v>
      </c>
      <c r="B280" s="10" t="s">
        <v>535</v>
      </c>
      <c r="C280" s="10">
        <v>6</v>
      </c>
    </row>
    <row r="281" spans="1:3" x14ac:dyDescent="0.45">
      <c r="A281" s="10" t="s">
        <v>536</v>
      </c>
      <c r="B281" s="10" t="s">
        <v>537</v>
      </c>
      <c r="C281" s="10">
        <v>6</v>
      </c>
    </row>
    <row r="282" spans="1:3" x14ac:dyDescent="0.45">
      <c r="A282" s="10" t="s">
        <v>538</v>
      </c>
      <c r="B282" s="10" t="s">
        <v>539</v>
      </c>
      <c r="C282" s="10">
        <v>6</v>
      </c>
    </row>
    <row r="283" spans="1:3" x14ac:dyDescent="0.45">
      <c r="A283" s="10" t="s">
        <v>540</v>
      </c>
      <c r="B283" s="10" t="s">
        <v>541</v>
      </c>
      <c r="C283" s="10">
        <v>6</v>
      </c>
    </row>
    <row r="284" spans="1:3" x14ac:dyDescent="0.45">
      <c r="A284" s="10" t="s">
        <v>542</v>
      </c>
      <c r="B284" s="10" t="s">
        <v>543</v>
      </c>
      <c r="C284" s="10">
        <v>6</v>
      </c>
    </row>
    <row r="285" spans="1:3" x14ac:dyDescent="0.45">
      <c r="A285" s="10" t="s">
        <v>544</v>
      </c>
      <c r="B285" s="10" t="s">
        <v>545</v>
      </c>
      <c r="C285" s="10">
        <v>6</v>
      </c>
    </row>
    <row r="286" spans="1:3" x14ac:dyDescent="0.45">
      <c r="A286" s="10" t="s">
        <v>546</v>
      </c>
      <c r="B286" s="10" t="s">
        <v>547</v>
      </c>
      <c r="C286" s="10">
        <v>6</v>
      </c>
    </row>
    <row r="287" spans="1:3" x14ac:dyDescent="0.45">
      <c r="A287" s="10" t="s">
        <v>548</v>
      </c>
      <c r="B287" s="10" t="s">
        <v>549</v>
      </c>
      <c r="C287" s="10">
        <v>4</v>
      </c>
    </row>
    <row r="288" spans="1:3" x14ac:dyDescent="0.45">
      <c r="A288" s="10" t="s">
        <v>550</v>
      </c>
      <c r="B288" s="10" t="s">
        <v>551</v>
      </c>
      <c r="C288" s="10">
        <v>4</v>
      </c>
    </row>
    <row r="289" spans="1:3" x14ac:dyDescent="0.45">
      <c r="A289" s="10" t="s">
        <v>552</v>
      </c>
      <c r="B289" s="10" t="s">
        <v>553</v>
      </c>
      <c r="C289" s="10">
        <v>4</v>
      </c>
    </row>
    <row r="290" spans="1:3" x14ac:dyDescent="0.45">
      <c r="A290" s="10" t="s">
        <v>554</v>
      </c>
      <c r="B290" s="10" t="s">
        <v>555</v>
      </c>
      <c r="C290" s="10">
        <v>8</v>
      </c>
    </row>
    <row r="291" spans="1:3" x14ac:dyDescent="0.45">
      <c r="A291" s="10" t="s">
        <v>556</v>
      </c>
      <c r="B291" s="10" t="s">
        <v>557</v>
      </c>
      <c r="C291" s="10">
        <v>4</v>
      </c>
    </row>
    <row r="292" spans="1:3" x14ac:dyDescent="0.45">
      <c r="A292" s="10" t="s">
        <v>558</v>
      </c>
      <c r="B292" s="10" t="s">
        <v>559</v>
      </c>
      <c r="C292" s="10">
        <v>8</v>
      </c>
    </row>
    <row r="293" spans="1:3" x14ac:dyDescent="0.45">
      <c r="A293" s="10" t="s">
        <v>560</v>
      </c>
      <c r="B293" s="10" t="s">
        <v>561</v>
      </c>
      <c r="C293" s="10">
        <v>4</v>
      </c>
    </row>
    <row r="294" spans="1:3" x14ac:dyDescent="0.45">
      <c r="A294" s="10" t="s">
        <v>562</v>
      </c>
      <c r="B294" s="10" t="s">
        <v>563</v>
      </c>
      <c r="C294" s="10">
        <v>6</v>
      </c>
    </row>
    <row r="295" spans="1:3" x14ac:dyDescent="0.45">
      <c r="A295" s="10" t="s">
        <v>564</v>
      </c>
      <c r="B295" s="10" t="s">
        <v>565</v>
      </c>
      <c r="C295" s="10">
        <v>6</v>
      </c>
    </row>
    <row r="296" spans="1:3" x14ac:dyDescent="0.45">
      <c r="A296" s="10" t="s">
        <v>566</v>
      </c>
      <c r="B296" s="10" t="s">
        <v>567</v>
      </c>
      <c r="C296" s="10">
        <v>6</v>
      </c>
    </row>
    <row r="297" spans="1:3" x14ac:dyDescent="0.45">
      <c r="A297" s="10" t="s">
        <v>568</v>
      </c>
      <c r="B297" s="10" t="s">
        <v>569</v>
      </c>
      <c r="C297" s="10">
        <v>6</v>
      </c>
    </row>
    <row r="298" spans="1:3" x14ac:dyDescent="0.45">
      <c r="A298" s="10" t="s">
        <v>570</v>
      </c>
      <c r="B298" s="10" t="s">
        <v>571</v>
      </c>
      <c r="C298" s="10">
        <v>6</v>
      </c>
    </row>
    <row r="299" spans="1:3" x14ac:dyDescent="0.45">
      <c r="A299" s="10" t="s">
        <v>572</v>
      </c>
      <c r="B299" s="10" t="s">
        <v>573</v>
      </c>
      <c r="C299" s="10">
        <v>6</v>
      </c>
    </row>
    <row r="300" spans="1:3" x14ac:dyDescent="0.45">
      <c r="A300" s="10" t="s">
        <v>574</v>
      </c>
      <c r="B300" s="10" t="s">
        <v>575</v>
      </c>
      <c r="C300" s="10">
        <v>3</v>
      </c>
    </row>
    <row r="301" spans="1:3" ht="31.5" x14ac:dyDescent="0.45">
      <c r="A301" s="10" t="s">
        <v>576</v>
      </c>
      <c r="B301" s="10" t="s">
        <v>577</v>
      </c>
      <c r="C301" s="10">
        <v>3</v>
      </c>
    </row>
    <row r="302" spans="1:3" x14ac:dyDescent="0.45">
      <c r="A302" s="10" t="s">
        <v>578</v>
      </c>
      <c r="B302" s="10" t="s">
        <v>579</v>
      </c>
      <c r="C302" s="10">
        <v>3</v>
      </c>
    </row>
    <row r="303" spans="1:3" x14ac:dyDescent="0.45">
      <c r="A303" s="10" t="s">
        <v>580</v>
      </c>
      <c r="B303" s="10" t="s">
        <v>438</v>
      </c>
      <c r="C303" s="10">
        <v>6</v>
      </c>
    </row>
    <row r="304" spans="1:3" x14ac:dyDescent="0.45">
      <c r="A304" s="10" t="s">
        <v>47</v>
      </c>
      <c r="B304" s="10" t="s">
        <v>581</v>
      </c>
      <c r="C304" s="10">
        <v>3</v>
      </c>
    </row>
    <row r="305" spans="1:3" x14ac:dyDescent="0.45">
      <c r="A305" s="10" t="s">
        <v>582</v>
      </c>
      <c r="B305" s="10" t="s">
        <v>583</v>
      </c>
      <c r="C305" s="10">
        <v>6</v>
      </c>
    </row>
    <row r="306" spans="1:3" x14ac:dyDescent="0.45">
      <c r="A306" s="10" t="s">
        <v>584</v>
      </c>
      <c r="B306" s="10" t="s">
        <v>585</v>
      </c>
      <c r="C306" s="10">
        <v>6</v>
      </c>
    </row>
    <row r="307" spans="1:3" x14ac:dyDescent="0.45">
      <c r="A307" s="10" t="s">
        <v>586</v>
      </c>
      <c r="B307" s="10" t="s">
        <v>587</v>
      </c>
      <c r="C307" s="10">
        <v>6</v>
      </c>
    </row>
    <row r="308" spans="1:3" x14ac:dyDescent="0.45">
      <c r="A308" s="10" t="s">
        <v>588</v>
      </c>
      <c r="B308" s="10" t="s">
        <v>589</v>
      </c>
      <c r="C308" s="10">
        <v>0</v>
      </c>
    </row>
    <row r="309" spans="1:3" x14ac:dyDescent="0.45">
      <c r="A309" s="10" t="s">
        <v>590</v>
      </c>
      <c r="B309" s="10" t="s">
        <v>591</v>
      </c>
      <c r="C309" s="10">
        <v>0</v>
      </c>
    </row>
    <row r="310" spans="1:3" x14ac:dyDescent="0.45">
      <c r="A310" s="10" t="s">
        <v>592</v>
      </c>
      <c r="B310" s="10" t="s">
        <v>593</v>
      </c>
      <c r="C310" s="10">
        <v>0</v>
      </c>
    </row>
    <row r="311" spans="1:3" x14ac:dyDescent="0.45">
      <c r="A311" s="10" t="s">
        <v>594</v>
      </c>
      <c r="B311" s="10" t="s">
        <v>595</v>
      </c>
      <c r="C311" s="10">
        <v>6</v>
      </c>
    </row>
    <row r="312" spans="1:3" x14ac:dyDescent="0.45">
      <c r="A312" s="10" t="s">
        <v>596</v>
      </c>
      <c r="B312" s="10" t="s">
        <v>597</v>
      </c>
      <c r="C312" s="10">
        <v>6</v>
      </c>
    </row>
    <row r="313" spans="1:3" x14ac:dyDescent="0.45">
      <c r="A313" s="10" t="s">
        <v>598</v>
      </c>
      <c r="B313" s="10" t="s">
        <v>599</v>
      </c>
      <c r="C313" s="10">
        <v>6</v>
      </c>
    </row>
    <row r="314" spans="1:3" x14ac:dyDescent="0.45">
      <c r="A314" s="10" t="s">
        <v>600</v>
      </c>
      <c r="B314" s="10" t="s">
        <v>601</v>
      </c>
      <c r="C314" s="10">
        <v>6</v>
      </c>
    </row>
    <row r="315" spans="1:3" ht="31.5" x14ac:dyDescent="0.45">
      <c r="A315" s="10" t="s">
        <v>602</v>
      </c>
      <c r="B315" s="10" t="s">
        <v>603</v>
      </c>
      <c r="C315" s="10">
        <v>6</v>
      </c>
    </row>
    <row r="316" spans="1:3" ht="31.5" x14ac:dyDescent="0.45">
      <c r="A316" s="10" t="s">
        <v>604</v>
      </c>
      <c r="B316" s="10" t="s">
        <v>605</v>
      </c>
      <c r="C316" s="10">
        <v>6</v>
      </c>
    </row>
    <row r="317" spans="1:3" x14ac:dyDescent="0.45">
      <c r="A317" s="10" t="s">
        <v>606</v>
      </c>
      <c r="B317" s="10" t="s">
        <v>607</v>
      </c>
      <c r="C317" s="10">
        <v>6</v>
      </c>
    </row>
    <row r="318" spans="1:3" x14ac:dyDescent="0.45">
      <c r="A318" s="10" t="s">
        <v>608</v>
      </c>
      <c r="B318" s="10" t="s">
        <v>609</v>
      </c>
      <c r="C318" s="10">
        <v>6</v>
      </c>
    </row>
    <row r="319" spans="1:3" x14ac:dyDescent="0.45">
      <c r="A319" s="10" t="s">
        <v>610</v>
      </c>
      <c r="B319" s="10" t="s">
        <v>611</v>
      </c>
      <c r="C319" s="10">
        <v>12</v>
      </c>
    </row>
    <row r="320" spans="1:3" x14ac:dyDescent="0.45">
      <c r="A320" s="10" t="s">
        <v>612</v>
      </c>
      <c r="B320" s="10" t="s">
        <v>613</v>
      </c>
      <c r="C320" s="10">
        <v>18</v>
      </c>
    </row>
    <row r="321" spans="1:3" x14ac:dyDescent="0.45">
      <c r="A321" s="10" t="s">
        <v>614</v>
      </c>
      <c r="B321" s="10" t="s">
        <v>615</v>
      </c>
      <c r="C321" s="10">
        <v>24</v>
      </c>
    </row>
    <row r="322" spans="1:3" x14ac:dyDescent="0.45">
      <c r="A322" s="10" t="s">
        <v>616</v>
      </c>
      <c r="B322" s="10" t="s">
        <v>617</v>
      </c>
      <c r="C322" s="10">
        <v>3</v>
      </c>
    </row>
    <row r="323" spans="1:3" x14ac:dyDescent="0.45">
      <c r="A323" s="10" t="s">
        <v>618</v>
      </c>
      <c r="B323" s="10" t="s">
        <v>619</v>
      </c>
      <c r="C323" s="10">
        <v>9</v>
      </c>
    </row>
    <row r="324" spans="1:3" x14ac:dyDescent="0.45">
      <c r="A324" s="10" t="s">
        <v>620</v>
      </c>
      <c r="B324" s="10" t="s">
        <v>621</v>
      </c>
      <c r="C324" s="10">
        <v>15</v>
      </c>
    </row>
    <row r="325" spans="1:3" x14ac:dyDescent="0.45">
      <c r="A325" s="10" t="s">
        <v>29</v>
      </c>
      <c r="B325" s="10" t="s">
        <v>622</v>
      </c>
      <c r="C325" s="10">
        <v>3</v>
      </c>
    </row>
    <row r="326" spans="1:3" x14ac:dyDescent="0.45">
      <c r="A326" s="10" t="s">
        <v>623</v>
      </c>
      <c r="B326" s="10" t="s">
        <v>624</v>
      </c>
      <c r="C326" s="10">
        <v>6</v>
      </c>
    </row>
    <row r="327" spans="1:3" x14ac:dyDescent="0.45">
      <c r="A327" s="10" t="s">
        <v>625</v>
      </c>
      <c r="B327" s="10" t="s">
        <v>626</v>
      </c>
      <c r="C327" s="10">
        <v>2</v>
      </c>
    </row>
    <row r="328" spans="1:3" x14ac:dyDescent="0.45">
      <c r="A328" s="10" t="s">
        <v>50</v>
      </c>
      <c r="B328" s="10" t="s">
        <v>627</v>
      </c>
      <c r="C328" s="10">
        <v>0</v>
      </c>
    </row>
    <row r="329" spans="1:3" x14ac:dyDescent="0.45">
      <c r="A329" s="10" t="s">
        <v>628</v>
      </c>
      <c r="B329" s="10" t="s">
        <v>629</v>
      </c>
      <c r="C329" s="10">
        <v>6</v>
      </c>
    </row>
    <row r="330" spans="1:3" x14ac:dyDescent="0.45">
      <c r="A330" s="10" t="s">
        <v>630</v>
      </c>
      <c r="B330" s="10" t="s">
        <v>631</v>
      </c>
      <c r="C330" s="10">
        <v>18</v>
      </c>
    </row>
    <row r="331" spans="1:3" x14ac:dyDescent="0.45">
      <c r="A331" s="10" t="s">
        <v>632</v>
      </c>
      <c r="B331" s="10" t="s">
        <v>633</v>
      </c>
      <c r="C331" s="10">
        <v>6</v>
      </c>
    </row>
    <row r="332" spans="1:3" x14ac:dyDescent="0.45">
      <c r="A332" s="10" t="s">
        <v>634</v>
      </c>
      <c r="B332" s="10" t="s">
        <v>635</v>
      </c>
      <c r="C332" s="10">
        <v>8</v>
      </c>
    </row>
    <row r="333" spans="1:3" x14ac:dyDescent="0.45">
      <c r="A333" s="10" t="s">
        <v>636</v>
      </c>
      <c r="B333" s="10" t="s">
        <v>637</v>
      </c>
      <c r="C333" s="10">
        <v>6</v>
      </c>
    </row>
    <row r="334" spans="1:3" x14ac:dyDescent="0.45">
      <c r="A334" s="10" t="s">
        <v>638</v>
      </c>
      <c r="B334" s="10" t="s">
        <v>639</v>
      </c>
      <c r="C334" s="10">
        <v>10</v>
      </c>
    </row>
    <row r="335" spans="1:3" x14ac:dyDescent="0.45">
      <c r="A335" s="10" t="s">
        <v>640</v>
      </c>
      <c r="B335" s="10" t="s">
        <v>639</v>
      </c>
      <c r="C335" s="10">
        <v>10</v>
      </c>
    </row>
    <row r="336" spans="1:3" x14ac:dyDescent="0.45">
      <c r="A336" s="10" t="s">
        <v>641</v>
      </c>
      <c r="B336" s="10" t="s">
        <v>642</v>
      </c>
      <c r="C336" s="10">
        <v>0</v>
      </c>
    </row>
    <row r="337" spans="1:3" x14ac:dyDescent="0.45">
      <c r="A337" s="10" t="s">
        <v>34</v>
      </c>
      <c r="B337" s="10" t="s">
        <v>643</v>
      </c>
      <c r="C337" s="10">
        <v>0</v>
      </c>
    </row>
    <row r="338" spans="1:3" x14ac:dyDescent="0.45">
      <c r="A338" s="10" t="s">
        <v>644</v>
      </c>
      <c r="B338" s="10" t="s">
        <v>645</v>
      </c>
      <c r="C338" s="10">
        <v>12</v>
      </c>
    </row>
    <row r="339" spans="1:3" x14ac:dyDescent="0.45">
      <c r="A339" s="10" t="s">
        <v>646</v>
      </c>
      <c r="B339" s="10" t="s">
        <v>647</v>
      </c>
      <c r="C339" s="10">
        <v>12</v>
      </c>
    </row>
    <row r="340" spans="1:3" x14ac:dyDescent="0.45">
      <c r="A340" s="10" t="s">
        <v>648</v>
      </c>
      <c r="B340" s="10" t="s">
        <v>649</v>
      </c>
      <c r="C340" s="10">
        <v>18</v>
      </c>
    </row>
    <row r="341" spans="1:3" ht="31.5" x14ac:dyDescent="0.45">
      <c r="A341" s="10" t="s">
        <v>650</v>
      </c>
      <c r="B341" s="10" t="s">
        <v>651</v>
      </c>
      <c r="C341" s="10">
        <v>18</v>
      </c>
    </row>
    <row r="342" spans="1:3" x14ac:dyDescent="0.45">
      <c r="A342" s="10" t="s">
        <v>652</v>
      </c>
      <c r="B342" s="10" t="s">
        <v>653</v>
      </c>
      <c r="C342" s="10">
        <v>16</v>
      </c>
    </row>
    <row r="343" spans="1:3" x14ac:dyDescent="0.45">
      <c r="A343" s="10" t="s">
        <v>654</v>
      </c>
      <c r="B343" s="10" t="s">
        <v>655</v>
      </c>
      <c r="C343" s="10">
        <v>8</v>
      </c>
    </row>
    <row r="344" spans="1:3" x14ac:dyDescent="0.45">
      <c r="A344" s="10" t="s">
        <v>656</v>
      </c>
      <c r="B344" s="10" t="s">
        <v>657</v>
      </c>
      <c r="C344" s="10">
        <v>18</v>
      </c>
    </row>
    <row r="345" spans="1:3" x14ac:dyDescent="0.45">
      <c r="A345" s="10" t="s">
        <v>658</v>
      </c>
      <c r="B345" s="10" t="s">
        <v>659</v>
      </c>
      <c r="C345" s="10">
        <v>18</v>
      </c>
    </row>
    <row r="346" spans="1:3" x14ac:dyDescent="0.45">
      <c r="A346" s="10" t="s">
        <v>660</v>
      </c>
      <c r="B346" s="10" t="s">
        <v>661</v>
      </c>
      <c r="C346" s="10">
        <v>18</v>
      </c>
    </row>
    <row r="347" spans="1:3" x14ac:dyDescent="0.45">
      <c r="A347" s="10" t="s">
        <v>662</v>
      </c>
      <c r="B347" s="10" t="s">
        <v>663</v>
      </c>
      <c r="C347" s="10">
        <v>18</v>
      </c>
    </row>
    <row r="348" spans="1:3" x14ac:dyDescent="0.45">
      <c r="A348" s="10" t="s">
        <v>664</v>
      </c>
      <c r="B348" s="10" t="s">
        <v>665</v>
      </c>
      <c r="C348" s="10">
        <v>18</v>
      </c>
    </row>
    <row r="349" spans="1:3" x14ac:dyDescent="0.45">
      <c r="A349" s="10" t="s">
        <v>666</v>
      </c>
      <c r="B349" s="10" t="s">
        <v>667</v>
      </c>
      <c r="C349" s="10">
        <v>16</v>
      </c>
    </row>
    <row r="350" spans="1:3" x14ac:dyDescent="0.45">
      <c r="A350" s="10" t="s">
        <v>668</v>
      </c>
      <c r="B350" s="10" t="s">
        <v>669</v>
      </c>
      <c r="C350" s="10">
        <v>6</v>
      </c>
    </row>
    <row r="351" spans="1:3" x14ac:dyDescent="0.45">
      <c r="A351" s="10" t="s">
        <v>670</v>
      </c>
      <c r="B351" s="10" t="s">
        <v>671</v>
      </c>
      <c r="C351" s="10">
        <v>9</v>
      </c>
    </row>
    <row r="352" spans="1:3" x14ac:dyDescent="0.45">
      <c r="A352" s="10" t="s">
        <v>672</v>
      </c>
      <c r="B352" s="10" t="s">
        <v>673</v>
      </c>
      <c r="C352" s="10">
        <v>18</v>
      </c>
    </row>
    <row r="353" spans="1:3" x14ac:dyDescent="0.45">
      <c r="A353" s="10" t="s">
        <v>674</v>
      </c>
      <c r="B353" s="10" t="s">
        <v>675</v>
      </c>
      <c r="C353" s="10">
        <v>18</v>
      </c>
    </row>
    <row r="354" spans="1:3" x14ac:dyDescent="0.45">
      <c r="A354" s="10" t="s">
        <v>676</v>
      </c>
      <c r="B354" s="10" t="s">
        <v>677</v>
      </c>
      <c r="C354" s="10">
        <v>12</v>
      </c>
    </row>
    <row r="355" spans="1:3" ht="31.5" x14ac:dyDescent="0.45">
      <c r="A355" s="10" t="s">
        <v>678</v>
      </c>
      <c r="B355" s="10" t="s">
        <v>679</v>
      </c>
      <c r="C355" s="10">
        <v>6</v>
      </c>
    </row>
    <row r="356" spans="1:3" x14ac:dyDescent="0.45">
      <c r="A356" s="10" t="s">
        <v>680</v>
      </c>
      <c r="B356" s="10" t="s">
        <v>681</v>
      </c>
      <c r="C356" s="10">
        <v>15</v>
      </c>
    </row>
    <row r="357" spans="1:3" x14ac:dyDescent="0.45">
      <c r="A357" s="10" t="s">
        <v>682</v>
      </c>
      <c r="B357" s="10" t="s">
        <v>683</v>
      </c>
      <c r="C357" s="10">
        <v>18</v>
      </c>
    </row>
    <row r="358" spans="1:3" x14ac:dyDescent="0.45">
      <c r="A358" s="10" t="s">
        <v>684</v>
      </c>
      <c r="B358" s="10" t="s">
        <v>685</v>
      </c>
      <c r="C358" s="10">
        <v>12</v>
      </c>
    </row>
    <row r="359" spans="1:3" x14ac:dyDescent="0.45">
      <c r="A359" s="10" t="s">
        <v>686</v>
      </c>
      <c r="B359" s="10" t="s">
        <v>687</v>
      </c>
      <c r="C359" s="10">
        <v>0</v>
      </c>
    </row>
    <row r="360" spans="1:3" x14ac:dyDescent="0.45">
      <c r="A360" s="10" t="s">
        <v>688</v>
      </c>
      <c r="B360" s="10" t="s">
        <v>661</v>
      </c>
      <c r="C360" s="10">
        <v>12</v>
      </c>
    </row>
    <row r="361" spans="1:3" x14ac:dyDescent="0.45">
      <c r="A361" s="10" t="s">
        <v>689</v>
      </c>
      <c r="B361" s="10" t="s">
        <v>690</v>
      </c>
      <c r="C361" s="10">
        <v>6</v>
      </c>
    </row>
    <row r="362" spans="1:3" x14ac:dyDescent="0.45">
      <c r="A362" s="10" t="s">
        <v>691</v>
      </c>
      <c r="B362" s="10" t="s">
        <v>692</v>
      </c>
      <c r="C362" s="10">
        <v>12</v>
      </c>
    </row>
    <row r="363" spans="1:3" x14ac:dyDescent="0.45">
      <c r="A363" s="10" t="s">
        <v>693</v>
      </c>
      <c r="B363" s="10">
        <v>0</v>
      </c>
      <c r="C363" s="10">
        <v>6</v>
      </c>
    </row>
    <row r="364" spans="1:3" x14ac:dyDescent="0.45">
      <c r="A364" s="10" t="s">
        <v>694</v>
      </c>
      <c r="B364" s="10" t="s">
        <v>695</v>
      </c>
      <c r="C364" s="10">
        <v>15</v>
      </c>
    </row>
    <row r="365" spans="1:3" x14ac:dyDescent="0.45">
      <c r="A365" s="10" t="s">
        <v>696</v>
      </c>
      <c r="B365" s="10">
        <v>0</v>
      </c>
      <c r="C365" s="10">
        <v>0</v>
      </c>
    </row>
    <row r="366" spans="1:3" x14ac:dyDescent="0.45">
      <c r="A366" s="10" t="s">
        <v>697</v>
      </c>
      <c r="B366" s="10" t="s">
        <v>698</v>
      </c>
      <c r="C366" s="10">
        <v>16</v>
      </c>
    </row>
    <row r="367" spans="1:3" x14ac:dyDescent="0.45">
      <c r="A367" s="10" t="s">
        <v>699</v>
      </c>
      <c r="B367" s="10" t="s">
        <v>700</v>
      </c>
      <c r="C367" s="10">
        <v>18</v>
      </c>
    </row>
    <row r="368" spans="1:3" x14ac:dyDescent="0.45">
      <c r="A368" s="10" t="s">
        <v>701</v>
      </c>
      <c r="B368" s="10" t="s">
        <v>702</v>
      </c>
      <c r="C368" s="10">
        <v>15</v>
      </c>
    </row>
    <row r="369" spans="1:3" x14ac:dyDescent="0.45">
      <c r="A369" s="10" t="s">
        <v>703</v>
      </c>
      <c r="B369" s="10" t="s">
        <v>704</v>
      </c>
      <c r="C369" s="10">
        <v>15</v>
      </c>
    </row>
    <row r="370" spans="1:3" x14ac:dyDescent="0.45">
      <c r="A370" s="10" t="s">
        <v>705</v>
      </c>
      <c r="B370" s="10" t="s">
        <v>706</v>
      </c>
      <c r="C370" s="10">
        <v>15</v>
      </c>
    </row>
    <row r="371" spans="1:3" x14ac:dyDescent="0.45">
      <c r="A371" s="10" t="s">
        <v>707</v>
      </c>
      <c r="B371" s="10" t="s">
        <v>708</v>
      </c>
      <c r="C371" s="10">
        <v>15</v>
      </c>
    </row>
    <row r="372" spans="1:3" x14ac:dyDescent="0.45">
      <c r="A372" s="10" t="s">
        <v>709</v>
      </c>
      <c r="B372" s="10" t="s">
        <v>710</v>
      </c>
      <c r="C372" s="10">
        <v>9</v>
      </c>
    </row>
    <row r="373" spans="1:3" x14ac:dyDescent="0.45">
      <c r="A373" s="10" t="s">
        <v>711</v>
      </c>
      <c r="B373" s="10" t="s">
        <v>712</v>
      </c>
      <c r="C373" s="10">
        <v>3</v>
      </c>
    </row>
    <row r="374" spans="1:3" x14ac:dyDescent="0.45">
      <c r="A374" s="10" t="s">
        <v>713</v>
      </c>
      <c r="B374" s="10" t="s">
        <v>714</v>
      </c>
      <c r="C374" s="10">
        <v>18</v>
      </c>
    </row>
    <row r="375" spans="1:3" x14ac:dyDescent="0.45">
      <c r="A375" s="10" t="s">
        <v>715</v>
      </c>
      <c r="B375" s="10" t="s">
        <v>661</v>
      </c>
      <c r="C375" s="10">
        <v>18</v>
      </c>
    </row>
    <row r="376" spans="1:3" x14ac:dyDescent="0.45">
      <c r="A376" s="10" t="s">
        <v>716</v>
      </c>
      <c r="B376" s="10" t="s">
        <v>661</v>
      </c>
      <c r="C376" s="10">
        <v>15</v>
      </c>
    </row>
    <row r="377" spans="1:3" x14ac:dyDescent="0.45">
      <c r="A377" s="10" t="s">
        <v>717</v>
      </c>
      <c r="B377" s="10" t="s">
        <v>661</v>
      </c>
      <c r="C377" s="10">
        <v>9</v>
      </c>
    </row>
    <row r="378" spans="1:3" x14ac:dyDescent="0.45">
      <c r="A378" s="10" t="s">
        <v>718</v>
      </c>
      <c r="B378" s="10" t="s">
        <v>661</v>
      </c>
      <c r="C378" s="10">
        <v>12</v>
      </c>
    </row>
    <row r="379" spans="1:3" x14ac:dyDescent="0.45">
      <c r="A379" s="10" t="s">
        <v>719</v>
      </c>
      <c r="B379" s="10" t="s">
        <v>720</v>
      </c>
      <c r="C379" s="10">
        <v>0</v>
      </c>
    </row>
    <row r="380" spans="1:3" x14ac:dyDescent="0.45">
      <c r="A380" s="10" t="s">
        <v>721</v>
      </c>
      <c r="B380" s="10" t="s">
        <v>722</v>
      </c>
      <c r="C380" s="10">
        <v>0</v>
      </c>
    </row>
    <row r="381" spans="1:3" x14ac:dyDescent="0.45">
      <c r="A381" s="10" t="s">
        <v>723</v>
      </c>
      <c r="B381" s="10" t="s">
        <v>724</v>
      </c>
      <c r="C381" s="10">
        <v>15</v>
      </c>
    </row>
    <row r="382" spans="1:3" x14ac:dyDescent="0.45">
      <c r="A382" s="10" t="s">
        <v>725</v>
      </c>
      <c r="B382" s="10" t="s">
        <v>671</v>
      </c>
      <c r="C382" s="10">
        <v>9</v>
      </c>
    </row>
    <row r="383" spans="1:3" x14ac:dyDescent="0.45">
      <c r="A383" s="10" t="s">
        <v>726</v>
      </c>
      <c r="B383" s="10">
        <v>0</v>
      </c>
      <c r="C383" s="10">
        <v>0</v>
      </c>
    </row>
    <row r="384" spans="1:3" x14ac:dyDescent="0.45">
      <c r="A384" s="10" t="s">
        <v>727</v>
      </c>
      <c r="B384" s="10">
        <v>0</v>
      </c>
      <c r="C384" s="10">
        <v>0</v>
      </c>
    </row>
    <row r="385" spans="1:3" x14ac:dyDescent="0.45">
      <c r="A385" s="10" t="s">
        <v>728</v>
      </c>
      <c r="B385" s="10">
        <v>0</v>
      </c>
      <c r="C385" s="10">
        <v>0</v>
      </c>
    </row>
    <row r="386" spans="1:3" x14ac:dyDescent="0.45">
      <c r="A386" s="10" t="s">
        <v>729</v>
      </c>
      <c r="B386" s="10" t="s">
        <v>730</v>
      </c>
      <c r="C386" s="10">
        <v>15</v>
      </c>
    </row>
    <row r="387" spans="1:3" x14ac:dyDescent="0.45">
      <c r="A387" s="10" t="s">
        <v>731</v>
      </c>
      <c r="B387" s="10">
        <v>0</v>
      </c>
      <c r="C387" s="10">
        <v>0</v>
      </c>
    </row>
    <row r="388" spans="1:3" x14ac:dyDescent="0.45">
      <c r="A388" s="10" t="s">
        <v>732</v>
      </c>
      <c r="B388" s="10">
        <v>0</v>
      </c>
      <c r="C388" s="10">
        <v>0</v>
      </c>
    </row>
    <row r="389" spans="1:3" x14ac:dyDescent="0.45">
      <c r="A389" s="10" t="s">
        <v>733</v>
      </c>
      <c r="B389" s="10">
        <v>0</v>
      </c>
      <c r="C389" s="10">
        <v>0</v>
      </c>
    </row>
    <row r="390" spans="1:3" x14ac:dyDescent="0.45">
      <c r="A390" s="10" t="s">
        <v>734</v>
      </c>
      <c r="B390" s="10">
        <v>0</v>
      </c>
      <c r="C390" s="10">
        <v>0</v>
      </c>
    </row>
    <row r="391" spans="1:3" x14ac:dyDescent="0.45">
      <c r="A391" s="10" t="s">
        <v>735</v>
      </c>
      <c r="B391" s="10">
        <v>0</v>
      </c>
      <c r="C391" s="10">
        <v>0</v>
      </c>
    </row>
    <row r="392" spans="1:3" x14ac:dyDescent="0.45">
      <c r="A392" s="10" t="s">
        <v>736</v>
      </c>
      <c r="B392" s="10">
        <v>0</v>
      </c>
      <c r="C392" s="10">
        <v>0</v>
      </c>
    </row>
    <row r="393" spans="1:3" x14ac:dyDescent="0.45">
      <c r="A393" s="10" t="s">
        <v>737</v>
      </c>
      <c r="B393" s="10">
        <v>0</v>
      </c>
      <c r="C393" s="10">
        <v>0</v>
      </c>
    </row>
    <row r="394" spans="1:3" x14ac:dyDescent="0.45">
      <c r="A394" s="10" t="s">
        <v>738</v>
      </c>
      <c r="B394" s="10">
        <v>0</v>
      </c>
      <c r="C394" s="10">
        <v>0</v>
      </c>
    </row>
    <row r="395" spans="1:3" x14ac:dyDescent="0.45">
      <c r="A395" s="10" t="s">
        <v>739</v>
      </c>
      <c r="B395" s="10">
        <v>0</v>
      </c>
      <c r="C395" s="10">
        <v>0</v>
      </c>
    </row>
    <row r="396" spans="1:3" x14ac:dyDescent="0.45">
      <c r="A396" s="10" t="s">
        <v>740</v>
      </c>
      <c r="B396" s="10">
        <v>0</v>
      </c>
      <c r="C396" s="10">
        <v>0</v>
      </c>
    </row>
    <row r="397" spans="1:3" x14ac:dyDescent="0.45">
      <c r="A397" s="10" t="s">
        <v>741</v>
      </c>
      <c r="B397" s="10" t="s">
        <v>742</v>
      </c>
      <c r="C397" s="10">
        <v>0</v>
      </c>
    </row>
    <row r="398" spans="1:3" x14ac:dyDescent="0.45">
      <c r="A398" s="10" t="s">
        <v>743</v>
      </c>
      <c r="B398" s="10" t="s">
        <v>744</v>
      </c>
      <c r="C398" s="10">
        <v>0</v>
      </c>
    </row>
    <row r="399" spans="1:3" x14ac:dyDescent="0.45">
      <c r="A399" s="10" t="s">
        <v>745</v>
      </c>
      <c r="B399" s="10" t="s">
        <v>746</v>
      </c>
      <c r="C399" s="10">
        <v>0</v>
      </c>
    </row>
    <row r="400" spans="1:3" x14ac:dyDescent="0.45">
      <c r="A400" s="10" t="s">
        <v>747</v>
      </c>
      <c r="B400" s="10" t="s">
        <v>748</v>
      </c>
      <c r="C400" s="10">
        <v>0</v>
      </c>
    </row>
    <row r="401" spans="1:3" x14ac:dyDescent="0.45">
      <c r="A401" s="10" t="s">
        <v>749</v>
      </c>
      <c r="B401" s="10" t="s">
        <v>661</v>
      </c>
      <c r="C401" s="10">
        <v>9</v>
      </c>
    </row>
    <row r="402" spans="1:3" x14ac:dyDescent="0.45">
      <c r="A402" s="10" t="s">
        <v>750</v>
      </c>
      <c r="B402" s="10" t="s">
        <v>661</v>
      </c>
      <c r="C402" s="10">
        <v>9</v>
      </c>
    </row>
    <row r="403" spans="1:3" x14ac:dyDescent="0.45">
      <c r="A403" s="10" t="s">
        <v>751</v>
      </c>
      <c r="B403" s="10" t="s">
        <v>661</v>
      </c>
      <c r="C403" s="10">
        <v>15</v>
      </c>
    </row>
    <row r="404" spans="1:3" x14ac:dyDescent="0.45">
      <c r="A404" s="10" t="s">
        <v>752</v>
      </c>
      <c r="B404" s="10" t="s">
        <v>661</v>
      </c>
      <c r="C404" s="10">
        <v>18</v>
      </c>
    </row>
    <row r="405" spans="1:3" x14ac:dyDescent="0.45">
      <c r="A405" s="10" t="s">
        <v>32</v>
      </c>
      <c r="B405" s="10" t="s">
        <v>661</v>
      </c>
      <c r="C405" s="10">
        <v>15</v>
      </c>
    </row>
    <row r="406" spans="1:3" x14ac:dyDescent="0.45">
      <c r="A406" s="10" t="s">
        <v>43</v>
      </c>
      <c r="B406" s="10" t="s">
        <v>661</v>
      </c>
      <c r="C406" s="10">
        <v>15</v>
      </c>
    </row>
    <row r="407" spans="1:3" x14ac:dyDescent="0.45">
      <c r="A407" s="10" t="s">
        <v>51</v>
      </c>
      <c r="B407" s="10" t="s">
        <v>661</v>
      </c>
      <c r="C407" s="10">
        <v>12</v>
      </c>
    </row>
    <row r="408" spans="1:3" x14ac:dyDescent="0.45">
      <c r="A408" s="10" t="s">
        <v>753</v>
      </c>
      <c r="B408" s="10" t="s">
        <v>714</v>
      </c>
      <c r="C408" s="10">
        <v>39</v>
      </c>
    </row>
    <row r="409" spans="1:3" x14ac:dyDescent="0.45">
      <c r="A409" s="10" t="s">
        <v>52</v>
      </c>
      <c r="B409" s="10" t="s">
        <v>714</v>
      </c>
      <c r="C409" s="10">
        <v>30</v>
      </c>
    </row>
    <row r="410" spans="1:3" x14ac:dyDescent="0.45">
      <c r="A410" s="10" t="s">
        <v>754</v>
      </c>
      <c r="B410" s="10" t="s">
        <v>755</v>
      </c>
      <c r="C410" s="10">
        <v>3</v>
      </c>
    </row>
    <row r="411" spans="1:3" x14ac:dyDescent="0.45">
      <c r="A411" s="10" t="s">
        <v>756</v>
      </c>
      <c r="B411" s="10" t="s">
        <v>757</v>
      </c>
      <c r="C411" s="10">
        <v>4</v>
      </c>
    </row>
    <row r="412" spans="1:3" x14ac:dyDescent="0.45">
      <c r="A412" s="10" t="s">
        <v>758</v>
      </c>
      <c r="B412" s="10" t="s">
        <v>759</v>
      </c>
      <c r="C412" s="10">
        <v>6</v>
      </c>
    </row>
    <row r="413" spans="1:3" x14ac:dyDescent="0.45">
      <c r="A413" s="10" t="s">
        <v>760</v>
      </c>
      <c r="B413" s="10" t="s">
        <v>761</v>
      </c>
      <c r="C413" s="10">
        <v>4</v>
      </c>
    </row>
    <row r="414" spans="1:3" x14ac:dyDescent="0.45">
      <c r="A414" s="10" t="s">
        <v>762</v>
      </c>
      <c r="B414" s="10" t="s">
        <v>763</v>
      </c>
      <c r="C414" s="10">
        <v>4</v>
      </c>
    </row>
    <row r="415" spans="1:3" x14ac:dyDescent="0.45">
      <c r="A415" s="10" t="s">
        <v>764</v>
      </c>
      <c r="B415" s="10" t="s">
        <v>765</v>
      </c>
      <c r="C415" s="10">
        <v>4</v>
      </c>
    </row>
    <row r="416" spans="1:3" x14ac:dyDescent="0.45">
      <c r="A416" s="10" t="s">
        <v>766</v>
      </c>
      <c r="B416" s="10" t="s">
        <v>767</v>
      </c>
      <c r="C416" s="10">
        <v>6</v>
      </c>
    </row>
    <row r="417" spans="1:3" x14ac:dyDescent="0.45">
      <c r="A417" s="10" t="s">
        <v>768</v>
      </c>
      <c r="B417" s="10" t="s">
        <v>769</v>
      </c>
      <c r="C417" s="10">
        <v>6</v>
      </c>
    </row>
    <row r="418" spans="1:3" x14ac:dyDescent="0.45">
      <c r="A418" s="10" t="s">
        <v>770</v>
      </c>
      <c r="B418" s="10" t="s">
        <v>771</v>
      </c>
      <c r="C418" s="10">
        <v>4</v>
      </c>
    </row>
    <row r="419" spans="1:3" x14ac:dyDescent="0.45">
      <c r="A419" s="10" t="s">
        <v>772</v>
      </c>
      <c r="B419" s="10" t="s">
        <v>773</v>
      </c>
      <c r="C419" s="10">
        <v>6</v>
      </c>
    </row>
    <row r="420" spans="1:3" x14ac:dyDescent="0.45">
      <c r="A420" s="10" t="s">
        <v>774</v>
      </c>
      <c r="B420" s="10" t="s">
        <v>775</v>
      </c>
      <c r="C420" s="10">
        <v>6</v>
      </c>
    </row>
    <row r="421" spans="1:3" x14ac:dyDescent="0.45">
      <c r="A421" s="10" t="s">
        <v>776</v>
      </c>
      <c r="B421" s="10" t="s">
        <v>777</v>
      </c>
      <c r="C421" s="10">
        <v>6</v>
      </c>
    </row>
    <row r="422" spans="1:3" x14ac:dyDescent="0.45">
      <c r="A422" s="10" t="s">
        <v>778</v>
      </c>
      <c r="B422" s="10" t="s">
        <v>779</v>
      </c>
      <c r="C422" s="10">
        <v>4</v>
      </c>
    </row>
    <row r="423" spans="1:3" x14ac:dyDescent="0.45">
      <c r="A423" s="10" t="s">
        <v>780</v>
      </c>
      <c r="B423" s="10" t="s">
        <v>781</v>
      </c>
      <c r="C423" s="10">
        <v>4</v>
      </c>
    </row>
    <row r="424" spans="1:3" ht="31.5" x14ac:dyDescent="0.45">
      <c r="A424" s="10" t="s">
        <v>782</v>
      </c>
      <c r="B424" s="10" t="s">
        <v>783</v>
      </c>
      <c r="C424" s="10">
        <v>6</v>
      </c>
    </row>
    <row r="425" spans="1:3" x14ac:dyDescent="0.45">
      <c r="A425" s="10" t="s">
        <v>784</v>
      </c>
      <c r="B425" s="10" t="s">
        <v>785</v>
      </c>
      <c r="C425" s="10">
        <v>4</v>
      </c>
    </row>
    <row r="426" spans="1:3" x14ac:dyDescent="0.45">
      <c r="A426" s="10" t="s">
        <v>786</v>
      </c>
      <c r="B426" s="10" t="s">
        <v>787</v>
      </c>
      <c r="C426" s="10">
        <v>6</v>
      </c>
    </row>
    <row r="427" spans="1:3" x14ac:dyDescent="0.45">
      <c r="A427" s="10" t="s">
        <v>788</v>
      </c>
      <c r="B427" s="10" t="s">
        <v>789</v>
      </c>
      <c r="C427" s="10">
        <v>6</v>
      </c>
    </row>
    <row r="428" spans="1:3" x14ac:dyDescent="0.45">
      <c r="A428" s="10" t="s">
        <v>790</v>
      </c>
      <c r="B428" s="10" t="s">
        <v>791</v>
      </c>
      <c r="C428" s="10">
        <v>6</v>
      </c>
    </row>
    <row r="429" spans="1:3" x14ac:dyDescent="0.45">
      <c r="A429" s="10" t="s">
        <v>792</v>
      </c>
      <c r="B429" s="10" t="s">
        <v>119</v>
      </c>
      <c r="C429" s="10">
        <v>4</v>
      </c>
    </row>
    <row r="430" spans="1:3" x14ac:dyDescent="0.45">
      <c r="A430" s="10" t="s">
        <v>793</v>
      </c>
      <c r="B430" s="10" t="s">
        <v>794</v>
      </c>
      <c r="C430" s="10">
        <v>6</v>
      </c>
    </row>
    <row r="431" spans="1:3" x14ac:dyDescent="0.45">
      <c r="A431" s="10" t="s">
        <v>795</v>
      </c>
      <c r="B431" s="10" t="s">
        <v>796</v>
      </c>
      <c r="C431" s="10">
        <v>4</v>
      </c>
    </row>
    <row r="432" spans="1:3" x14ac:dyDescent="0.45">
      <c r="A432" s="10" t="s">
        <v>797</v>
      </c>
      <c r="B432" s="10" t="s">
        <v>798</v>
      </c>
      <c r="C432" s="10">
        <v>6</v>
      </c>
    </row>
    <row r="433" spans="1:3" x14ac:dyDescent="0.45">
      <c r="A433" s="10" t="s">
        <v>799</v>
      </c>
      <c r="B433" s="10" t="s">
        <v>800</v>
      </c>
      <c r="C433" s="10">
        <v>6</v>
      </c>
    </row>
    <row r="434" spans="1:3" x14ac:dyDescent="0.45">
      <c r="A434" s="10" t="s">
        <v>801</v>
      </c>
      <c r="B434" s="10" t="s">
        <v>802</v>
      </c>
      <c r="C434" s="10">
        <v>6</v>
      </c>
    </row>
    <row r="435" spans="1:3" x14ac:dyDescent="0.45">
      <c r="A435" s="10" t="s">
        <v>803</v>
      </c>
      <c r="B435" s="10" t="s">
        <v>804</v>
      </c>
      <c r="C435" s="10">
        <v>6</v>
      </c>
    </row>
    <row r="436" spans="1:3" x14ac:dyDescent="0.45">
      <c r="A436" s="10" t="s">
        <v>805</v>
      </c>
      <c r="B436" s="10" t="s">
        <v>806</v>
      </c>
      <c r="C436" s="10">
        <v>6</v>
      </c>
    </row>
    <row r="437" spans="1:3" x14ac:dyDescent="0.45">
      <c r="A437" s="10" t="s">
        <v>807</v>
      </c>
      <c r="B437" s="10" t="s">
        <v>808</v>
      </c>
      <c r="C437" s="10">
        <v>6</v>
      </c>
    </row>
    <row r="438" spans="1:3" x14ac:dyDescent="0.45">
      <c r="A438" s="10" t="s">
        <v>809</v>
      </c>
      <c r="B438" s="10" t="s">
        <v>810</v>
      </c>
      <c r="C438" s="10">
        <v>3</v>
      </c>
    </row>
    <row r="439" spans="1:3" x14ac:dyDescent="0.45">
      <c r="A439" s="10" t="s">
        <v>811</v>
      </c>
      <c r="B439" s="10" t="s">
        <v>812</v>
      </c>
      <c r="C439" s="10">
        <v>3</v>
      </c>
    </row>
    <row r="440" spans="1:3" x14ac:dyDescent="0.45">
      <c r="A440" s="10" t="s">
        <v>813</v>
      </c>
      <c r="B440" s="10" t="s">
        <v>814</v>
      </c>
      <c r="C440" s="10">
        <v>3</v>
      </c>
    </row>
    <row r="441" spans="1:3" x14ac:dyDescent="0.45">
      <c r="A441" s="10" t="s">
        <v>815</v>
      </c>
      <c r="B441" s="10" t="s">
        <v>816</v>
      </c>
      <c r="C441" s="10">
        <v>3</v>
      </c>
    </row>
    <row r="442" spans="1:3" x14ac:dyDescent="0.45">
      <c r="A442" s="10" t="s">
        <v>817</v>
      </c>
      <c r="B442" s="10" t="s">
        <v>96</v>
      </c>
      <c r="C442" s="10">
        <v>3</v>
      </c>
    </row>
    <row r="443" spans="1:3" x14ac:dyDescent="0.45">
      <c r="A443" s="10" t="s">
        <v>818</v>
      </c>
      <c r="B443" s="10" t="s">
        <v>819</v>
      </c>
      <c r="C443" s="10">
        <v>3</v>
      </c>
    </row>
    <row r="444" spans="1:3" x14ac:dyDescent="0.45">
      <c r="A444" s="10" t="s">
        <v>820</v>
      </c>
      <c r="B444" s="10" t="s">
        <v>821</v>
      </c>
      <c r="C444" s="10">
        <v>3</v>
      </c>
    </row>
    <row r="445" spans="1:3" x14ac:dyDescent="0.45">
      <c r="A445" s="10" t="s">
        <v>822</v>
      </c>
      <c r="B445" s="10" t="s">
        <v>823</v>
      </c>
      <c r="C445" s="10">
        <v>3</v>
      </c>
    </row>
    <row r="446" spans="1:3" x14ac:dyDescent="0.45">
      <c r="A446" s="10" t="s">
        <v>824</v>
      </c>
      <c r="B446" s="10" t="s">
        <v>825</v>
      </c>
      <c r="C446" s="10">
        <v>6</v>
      </c>
    </row>
    <row r="447" spans="1:3" x14ac:dyDescent="0.45">
      <c r="A447" s="10" t="s">
        <v>826</v>
      </c>
      <c r="B447" s="10" t="s">
        <v>827</v>
      </c>
      <c r="C447" s="10">
        <v>6</v>
      </c>
    </row>
    <row r="448" spans="1:3" x14ac:dyDescent="0.45">
      <c r="A448" s="10" t="s">
        <v>828</v>
      </c>
      <c r="B448" s="10" t="s">
        <v>829</v>
      </c>
      <c r="C448" s="10">
        <v>6</v>
      </c>
    </row>
    <row r="449" spans="1:3" x14ac:dyDescent="0.45">
      <c r="A449" s="10" t="s">
        <v>830</v>
      </c>
      <c r="B449" s="10" t="s">
        <v>831</v>
      </c>
      <c r="C449" s="10">
        <v>6</v>
      </c>
    </row>
    <row r="450" spans="1:3" x14ac:dyDescent="0.45">
      <c r="A450" s="10" t="s">
        <v>832</v>
      </c>
      <c r="B450" s="10" t="s">
        <v>833</v>
      </c>
      <c r="C450" s="10">
        <v>20</v>
      </c>
    </row>
    <row r="451" spans="1:3" x14ac:dyDescent="0.45">
      <c r="A451" s="10" t="s">
        <v>834</v>
      </c>
      <c r="B451" s="10" t="s">
        <v>835</v>
      </c>
      <c r="C451" s="10">
        <v>24</v>
      </c>
    </row>
    <row r="452" spans="1:3" x14ac:dyDescent="0.45">
      <c r="A452" s="10" t="s">
        <v>836</v>
      </c>
      <c r="B452" s="10" t="s">
        <v>837</v>
      </c>
      <c r="C452" s="10">
        <v>18</v>
      </c>
    </row>
    <row r="453" spans="1:3" x14ac:dyDescent="0.45">
      <c r="A453" s="10" t="s">
        <v>838</v>
      </c>
      <c r="B453" s="10" t="s">
        <v>839</v>
      </c>
      <c r="C453" s="10">
        <v>18</v>
      </c>
    </row>
    <row r="454" spans="1:3" x14ac:dyDescent="0.45">
      <c r="A454" s="10" t="s">
        <v>840</v>
      </c>
      <c r="B454" s="10" t="s">
        <v>841</v>
      </c>
      <c r="C454" s="10">
        <v>4</v>
      </c>
    </row>
    <row r="455" spans="1:3" x14ac:dyDescent="0.45">
      <c r="A455" s="10" t="s">
        <v>842</v>
      </c>
      <c r="B455" s="10" t="s">
        <v>843</v>
      </c>
      <c r="C455" s="10">
        <v>2</v>
      </c>
    </row>
    <row r="456" spans="1:3" x14ac:dyDescent="0.45">
      <c r="A456" s="10" t="s">
        <v>844</v>
      </c>
      <c r="B456" s="10" t="s">
        <v>845</v>
      </c>
      <c r="C456" s="10">
        <v>2</v>
      </c>
    </row>
    <row r="457" spans="1:3" x14ac:dyDescent="0.45">
      <c r="A457" s="10" t="s">
        <v>846</v>
      </c>
      <c r="B457" s="10" t="s">
        <v>847</v>
      </c>
      <c r="C457" s="10">
        <v>4</v>
      </c>
    </row>
    <row r="458" spans="1:3" x14ac:dyDescent="0.45">
      <c r="A458" s="10" t="s">
        <v>848</v>
      </c>
      <c r="B458" s="10" t="s">
        <v>849</v>
      </c>
      <c r="C458" s="10">
        <v>6</v>
      </c>
    </row>
    <row r="459" spans="1:3" x14ac:dyDescent="0.45">
      <c r="A459" s="10" t="s">
        <v>850</v>
      </c>
      <c r="B459" s="10" t="s">
        <v>851</v>
      </c>
      <c r="C459" s="10">
        <v>4</v>
      </c>
    </row>
    <row r="460" spans="1:3" x14ac:dyDescent="0.45">
      <c r="A460" s="10" t="s">
        <v>852</v>
      </c>
      <c r="B460" s="10" t="s">
        <v>853</v>
      </c>
      <c r="C460" s="10">
        <v>4</v>
      </c>
    </row>
    <row r="461" spans="1:3" x14ac:dyDescent="0.45">
      <c r="A461" s="10" t="s">
        <v>854</v>
      </c>
      <c r="B461" s="10" t="s">
        <v>855</v>
      </c>
      <c r="C461" s="10">
        <v>8</v>
      </c>
    </row>
    <row r="462" spans="1:3" x14ac:dyDescent="0.45">
      <c r="A462" s="10" t="s">
        <v>856</v>
      </c>
      <c r="B462" s="10" t="s">
        <v>857</v>
      </c>
      <c r="C462" s="10">
        <v>6</v>
      </c>
    </row>
    <row r="463" spans="1:3" x14ac:dyDescent="0.45">
      <c r="A463" s="10" t="s">
        <v>858</v>
      </c>
      <c r="B463" s="10" t="s">
        <v>859</v>
      </c>
      <c r="C463" s="10">
        <v>8</v>
      </c>
    </row>
    <row r="464" spans="1:3" x14ac:dyDescent="0.45">
      <c r="A464" s="10" t="s">
        <v>860</v>
      </c>
      <c r="B464" s="10" t="s">
        <v>861</v>
      </c>
      <c r="C464" s="10">
        <v>4</v>
      </c>
    </row>
    <row r="465" spans="1:3" x14ac:dyDescent="0.45">
      <c r="A465" s="10" t="s">
        <v>862</v>
      </c>
      <c r="B465" s="10" t="s">
        <v>863</v>
      </c>
      <c r="C465" s="10">
        <v>6</v>
      </c>
    </row>
    <row r="466" spans="1:3" x14ac:dyDescent="0.45">
      <c r="A466" s="10" t="s">
        <v>864</v>
      </c>
      <c r="B466" s="10" t="s">
        <v>865</v>
      </c>
      <c r="C466" s="10">
        <v>8</v>
      </c>
    </row>
    <row r="467" spans="1:3" x14ac:dyDescent="0.45">
      <c r="A467" s="10" t="s">
        <v>866</v>
      </c>
      <c r="B467" s="10" t="s">
        <v>867</v>
      </c>
      <c r="C467" s="10">
        <v>8</v>
      </c>
    </row>
    <row r="468" spans="1:3" x14ac:dyDescent="0.45">
      <c r="A468" s="10" t="s">
        <v>868</v>
      </c>
      <c r="B468" s="10" t="s">
        <v>869</v>
      </c>
      <c r="C468" s="10">
        <v>4</v>
      </c>
    </row>
    <row r="469" spans="1:3" x14ac:dyDescent="0.45">
      <c r="A469" s="10" t="s">
        <v>870</v>
      </c>
      <c r="B469" s="10" t="s">
        <v>871</v>
      </c>
      <c r="C469" s="10">
        <v>4</v>
      </c>
    </row>
    <row r="470" spans="1:3" x14ac:dyDescent="0.45">
      <c r="A470" s="10" t="s">
        <v>872</v>
      </c>
      <c r="B470" s="10" t="s">
        <v>873</v>
      </c>
      <c r="C470" s="10">
        <v>3</v>
      </c>
    </row>
    <row r="471" spans="1:3" x14ac:dyDescent="0.45">
      <c r="A471" s="10" t="s">
        <v>874</v>
      </c>
      <c r="B471" s="10" t="s">
        <v>875</v>
      </c>
      <c r="C471" s="10">
        <v>6</v>
      </c>
    </row>
    <row r="472" spans="1:3" x14ac:dyDescent="0.45">
      <c r="A472" s="10" t="s">
        <v>876</v>
      </c>
      <c r="B472" s="10" t="s">
        <v>877</v>
      </c>
      <c r="C472" s="10">
        <v>3</v>
      </c>
    </row>
    <row r="473" spans="1:3" x14ac:dyDescent="0.45">
      <c r="A473" s="10" t="s">
        <v>878</v>
      </c>
      <c r="B473" s="10" t="s">
        <v>879</v>
      </c>
      <c r="C473" s="10">
        <v>2</v>
      </c>
    </row>
    <row r="474" spans="1:3" x14ac:dyDescent="0.45">
      <c r="A474" s="10" t="s">
        <v>880</v>
      </c>
      <c r="B474" s="10" t="s">
        <v>881</v>
      </c>
      <c r="C474" s="10">
        <v>2</v>
      </c>
    </row>
    <row r="475" spans="1:3" x14ac:dyDescent="0.45">
      <c r="A475" s="10" t="s">
        <v>882</v>
      </c>
      <c r="B475" s="10" t="s">
        <v>883</v>
      </c>
      <c r="C475" s="10">
        <v>2</v>
      </c>
    </row>
    <row r="476" spans="1:3" x14ac:dyDescent="0.45">
      <c r="A476" s="10" t="s">
        <v>884</v>
      </c>
      <c r="B476" s="10" t="s">
        <v>885</v>
      </c>
      <c r="C476" s="10">
        <v>2</v>
      </c>
    </row>
    <row r="477" spans="1:3" x14ac:dyDescent="0.45">
      <c r="A477" s="10" t="s">
        <v>886</v>
      </c>
      <c r="B477" s="10" t="s">
        <v>887</v>
      </c>
      <c r="C477" s="10">
        <v>3</v>
      </c>
    </row>
    <row r="478" spans="1:3" x14ac:dyDescent="0.45">
      <c r="A478" s="10" t="s">
        <v>888</v>
      </c>
      <c r="B478" s="10" t="s">
        <v>889</v>
      </c>
      <c r="C478" s="10">
        <v>1</v>
      </c>
    </row>
    <row r="479" spans="1:3" x14ac:dyDescent="0.45">
      <c r="A479" s="10" t="s">
        <v>890</v>
      </c>
      <c r="B479" s="10" t="s">
        <v>891</v>
      </c>
      <c r="C479" s="10">
        <v>2</v>
      </c>
    </row>
    <row r="480" spans="1:3" x14ac:dyDescent="0.45">
      <c r="A480" s="10" t="s">
        <v>892</v>
      </c>
      <c r="B480" s="10" t="s">
        <v>893</v>
      </c>
      <c r="C480" s="10">
        <v>2</v>
      </c>
    </row>
    <row r="481" spans="1:3" x14ac:dyDescent="0.45">
      <c r="A481" s="10" t="s">
        <v>894</v>
      </c>
      <c r="B481" s="10" t="s">
        <v>895</v>
      </c>
      <c r="C481" s="10">
        <v>2</v>
      </c>
    </row>
    <row r="482" spans="1:3" x14ac:dyDescent="0.45">
      <c r="A482" s="10" t="s">
        <v>896</v>
      </c>
      <c r="B482" s="10" t="s">
        <v>897</v>
      </c>
      <c r="C482" s="10">
        <v>1</v>
      </c>
    </row>
    <row r="483" spans="1:3" x14ac:dyDescent="0.45">
      <c r="A483" s="10" t="s">
        <v>898</v>
      </c>
      <c r="B483" s="10" t="s">
        <v>96</v>
      </c>
      <c r="C483" s="10">
        <v>6</v>
      </c>
    </row>
    <row r="484" spans="1:3" x14ac:dyDescent="0.45">
      <c r="A484" s="10" t="s">
        <v>899</v>
      </c>
      <c r="B484" s="10" t="s">
        <v>900</v>
      </c>
      <c r="C484" s="10">
        <v>2</v>
      </c>
    </row>
    <row r="485" spans="1:3" x14ac:dyDescent="0.45">
      <c r="A485" s="10" t="s">
        <v>901</v>
      </c>
      <c r="B485" s="10" t="s">
        <v>902</v>
      </c>
      <c r="C485" s="10">
        <v>2</v>
      </c>
    </row>
    <row r="486" spans="1:3" x14ac:dyDescent="0.45">
      <c r="A486" s="10" t="s">
        <v>903</v>
      </c>
      <c r="B486" s="10" t="s">
        <v>904</v>
      </c>
      <c r="C486" s="10">
        <v>1</v>
      </c>
    </row>
    <row r="487" spans="1:3" x14ac:dyDescent="0.45">
      <c r="A487" s="10" t="s">
        <v>905</v>
      </c>
      <c r="B487" s="10" t="s">
        <v>906</v>
      </c>
      <c r="C487" s="10">
        <v>1</v>
      </c>
    </row>
    <row r="488" spans="1:3" x14ac:dyDescent="0.45">
      <c r="A488" s="10" t="s">
        <v>907</v>
      </c>
      <c r="B488" s="10" t="s">
        <v>908</v>
      </c>
      <c r="C488" s="10">
        <v>2</v>
      </c>
    </row>
    <row r="489" spans="1:3" x14ac:dyDescent="0.45">
      <c r="A489" s="10" t="s">
        <v>909</v>
      </c>
      <c r="B489" s="10" t="s">
        <v>910</v>
      </c>
      <c r="C489" s="10">
        <v>2</v>
      </c>
    </row>
    <row r="490" spans="1:3" x14ac:dyDescent="0.45">
      <c r="A490" s="10" t="s">
        <v>911</v>
      </c>
      <c r="B490" s="10" t="s">
        <v>912</v>
      </c>
      <c r="C490" s="10">
        <v>3</v>
      </c>
    </row>
    <row r="491" spans="1:3" x14ac:dyDescent="0.45">
      <c r="A491" s="10" t="s">
        <v>913</v>
      </c>
      <c r="B491" s="10" t="s">
        <v>914</v>
      </c>
      <c r="C491" s="10">
        <v>3</v>
      </c>
    </row>
    <row r="492" spans="1:3" x14ac:dyDescent="0.45">
      <c r="A492" s="10" t="s">
        <v>915</v>
      </c>
      <c r="B492" s="10" t="s">
        <v>916</v>
      </c>
      <c r="C492" s="10">
        <v>3</v>
      </c>
    </row>
    <row r="493" spans="1:3" x14ac:dyDescent="0.45">
      <c r="A493" s="10" t="s">
        <v>917</v>
      </c>
      <c r="B493" s="10" t="s">
        <v>144</v>
      </c>
      <c r="C493" s="10">
        <v>3</v>
      </c>
    </row>
    <row r="494" spans="1:3" x14ac:dyDescent="0.45">
      <c r="A494" s="10" t="s">
        <v>918</v>
      </c>
      <c r="B494" s="10" t="s">
        <v>919</v>
      </c>
      <c r="C494" s="10">
        <v>2</v>
      </c>
    </row>
    <row r="495" spans="1:3" x14ac:dyDescent="0.45">
      <c r="A495" s="10" t="s">
        <v>920</v>
      </c>
      <c r="B495" s="10" t="s">
        <v>921</v>
      </c>
      <c r="C495" s="10">
        <v>2</v>
      </c>
    </row>
    <row r="496" spans="1:3" x14ac:dyDescent="0.45">
      <c r="A496" s="10" t="s">
        <v>922</v>
      </c>
      <c r="B496" s="10" t="s">
        <v>923</v>
      </c>
      <c r="C496" s="10">
        <v>3</v>
      </c>
    </row>
    <row r="497" spans="1:3" x14ac:dyDescent="0.45">
      <c r="A497" s="10" t="s">
        <v>924</v>
      </c>
      <c r="B497" s="10" t="s">
        <v>925</v>
      </c>
      <c r="C497" s="10">
        <v>3</v>
      </c>
    </row>
    <row r="498" spans="1:3" x14ac:dyDescent="0.45">
      <c r="A498" s="10" t="s">
        <v>926</v>
      </c>
      <c r="B498" s="10" t="s">
        <v>927</v>
      </c>
      <c r="C498" s="10">
        <v>4</v>
      </c>
    </row>
    <row r="499" spans="1:3" x14ac:dyDescent="0.45">
      <c r="A499" s="10" t="s">
        <v>928</v>
      </c>
      <c r="B499" s="10" t="s">
        <v>929</v>
      </c>
      <c r="C499" s="10">
        <v>2</v>
      </c>
    </row>
    <row r="500" spans="1:3" x14ac:dyDescent="0.45">
      <c r="A500" s="10" t="s">
        <v>930</v>
      </c>
      <c r="B500" s="10" t="s">
        <v>931</v>
      </c>
      <c r="C500" s="10">
        <v>1</v>
      </c>
    </row>
    <row r="501" spans="1:3" x14ac:dyDescent="0.45">
      <c r="A501" s="10" t="s">
        <v>932</v>
      </c>
      <c r="B501" s="10" t="s">
        <v>933</v>
      </c>
      <c r="C501" s="10">
        <v>1</v>
      </c>
    </row>
    <row r="502" spans="1:3" x14ac:dyDescent="0.45">
      <c r="A502" s="10" t="s">
        <v>934</v>
      </c>
      <c r="B502" s="10" t="s">
        <v>935</v>
      </c>
      <c r="C502" s="10">
        <v>1</v>
      </c>
    </row>
    <row r="503" spans="1:3" x14ac:dyDescent="0.45">
      <c r="A503" s="10" t="s">
        <v>936</v>
      </c>
      <c r="B503" s="10" t="s">
        <v>937</v>
      </c>
      <c r="C503" s="10">
        <v>1</v>
      </c>
    </row>
    <row r="504" spans="1:3" x14ac:dyDescent="0.45">
      <c r="A504" s="10" t="s">
        <v>938</v>
      </c>
      <c r="B504" s="10" t="s">
        <v>939</v>
      </c>
      <c r="C504" s="10">
        <v>1</v>
      </c>
    </row>
    <row r="505" spans="1:3" x14ac:dyDescent="0.45">
      <c r="A505" s="10" t="s">
        <v>940</v>
      </c>
      <c r="B505" s="10" t="s">
        <v>941</v>
      </c>
      <c r="C505" s="10">
        <v>2</v>
      </c>
    </row>
    <row r="506" spans="1:3" x14ac:dyDescent="0.45">
      <c r="A506" s="10" t="s">
        <v>942</v>
      </c>
      <c r="B506" s="10" t="s">
        <v>943</v>
      </c>
      <c r="C506" s="10">
        <v>2</v>
      </c>
    </row>
    <row r="507" spans="1:3" x14ac:dyDescent="0.45">
      <c r="A507" s="10" t="s">
        <v>944</v>
      </c>
      <c r="B507" s="10" t="s">
        <v>945</v>
      </c>
      <c r="C507" s="10">
        <v>1</v>
      </c>
    </row>
    <row r="508" spans="1:3" x14ac:dyDescent="0.45">
      <c r="A508" s="10" t="s">
        <v>946</v>
      </c>
      <c r="B508" s="10" t="s">
        <v>947</v>
      </c>
      <c r="C508" s="10">
        <v>2</v>
      </c>
    </row>
    <row r="509" spans="1:3" x14ac:dyDescent="0.45">
      <c r="A509" s="10" t="s">
        <v>948</v>
      </c>
      <c r="B509" s="10" t="s">
        <v>949</v>
      </c>
      <c r="C509" s="10">
        <v>2</v>
      </c>
    </row>
    <row r="510" spans="1:3" x14ac:dyDescent="0.45">
      <c r="A510" s="10" t="s">
        <v>950</v>
      </c>
      <c r="B510" s="10" t="s">
        <v>951</v>
      </c>
      <c r="C510" s="10">
        <v>1</v>
      </c>
    </row>
    <row r="511" spans="1:3" x14ac:dyDescent="0.45">
      <c r="A511" s="10" t="s">
        <v>952</v>
      </c>
      <c r="B511" s="10" t="s">
        <v>953</v>
      </c>
      <c r="C511" s="10">
        <v>2</v>
      </c>
    </row>
    <row r="512" spans="1:3" x14ac:dyDescent="0.45">
      <c r="A512" s="10" t="s">
        <v>954</v>
      </c>
      <c r="B512" s="10" t="s">
        <v>955</v>
      </c>
      <c r="C512" s="10">
        <v>1</v>
      </c>
    </row>
    <row r="513" spans="1:3" x14ac:dyDescent="0.45">
      <c r="A513" s="10" t="s">
        <v>956</v>
      </c>
      <c r="B513" s="10" t="s">
        <v>957</v>
      </c>
      <c r="C513" s="10">
        <v>1</v>
      </c>
    </row>
    <row r="514" spans="1:3" x14ac:dyDescent="0.45">
      <c r="A514" s="10" t="s">
        <v>958</v>
      </c>
      <c r="B514" s="10" t="s">
        <v>959</v>
      </c>
      <c r="C514" s="10">
        <v>1</v>
      </c>
    </row>
    <row r="515" spans="1:3" x14ac:dyDescent="0.45">
      <c r="A515" s="10" t="s">
        <v>960</v>
      </c>
      <c r="B515" s="10" t="s">
        <v>961</v>
      </c>
      <c r="C515" s="10">
        <v>2</v>
      </c>
    </row>
    <row r="516" spans="1:3" x14ac:dyDescent="0.45">
      <c r="A516" s="10" t="s">
        <v>962</v>
      </c>
      <c r="B516" s="10" t="s">
        <v>963</v>
      </c>
      <c r="C516" s="10">
        <v>1</v>
      </c>
    </row>
    <row r="517" spans="1:3" x14ac:dyDescent="0.45">
      <c r="A517" s="10" t="s">
        <v>964</v>
      </c>
      <c r="B517" s="10" t="s">
        <v>965</v>
      </c>
      <c r="C517" s="10">
        <v>2</v>
      </c>
    </row>
    <row r="518" spans="1:3" x14ac:dyDescent="0.45">
      <c r="A518" s="10" t="s">
        <v>966</v>
      </c>
      <c r="B518" s="10" t="s">
        <v>967</v>
      </c>
      <c r="C518" s="10">
        <v>12</v>
      </c>
    </row>
    <row r="519" spans="1:3" x14ac:dyDescent="0.45">
      <c r="A519" s="10" t="s">
        <v>968</v>
      </c>
      <c r="B519" s="10" t="s">
        <v>969</v>
      </c>
      <c r="C519" s="10">
        <v>9</v>
      </c>
    </row>
    <row r="520" spans="1:3" x14ac:dyDescent="0.45">
      <c r="A520" s="10" t="s">
        <v>970</v>
      </c>
      <c r="B520" s="10" t="s">
        <v>971</v>
      </c>
      <c r="C520" s="10">
        <v>9</v>
      </c>
    </row>
    <row r="521" spans="1:3" x14ac:dyDescent="0.45">
      <c r="A521" s="10" t="s">
        <v>972</v>
      </c>
      <c r="B521" s="10" t="s">
        <v>973</v>
      </c>
      <c r="C521" s="10">
        <v>9</v>
      </c>
    </row>
    <row r="522" spans="1:3" x14ac:dyDescent="0.45">
      <c r="A522" s="10" t="s">
        <v>974</v>
      </c>
      <c r="B522" s="10" t="s">
        <v>975</v>
      </c>
      <c r="C522" s="10">
        <v>4</v>
      </c>
    </row>
    <row r="523" spans="1:3" x14ac:dyDescent="0.45">
      <c r="A523" s="10" t="s">
        <v>976</v>
      </c>
      <c r="B523" s="10" t="s">
        <v>977</v>
      </c>
      <c r="C523" s="10">
        <v>6</v>
      </c>
    </row>
    <row r="524" spans="1:3" x14ac:dyDescent="0.45">
      <c r="A524" s="10" t="s">
        <v>978</v>
      </c>
      <c r="B524" s="10" t="s">
        <v>979</v>
      </c>
      <c r="C524" s="10">
        <v>4</v>
      </c>
    </row>
    <row r="525" spans="1:3" x14ac:dyDescent="0.45">
      <c r="A525" s="10" t="s">
        <v>980</v>
      </c>
      <c r="B525" s="10" t="s">
        <v>981</v>
      </c>
      <c r="C525" s="10">
        <v>4</v>
      </c>
    </row>
    <row r="526" spans="1:3" x14ac:dyDescent="0.45">
      <c r="A526" s="10" t="s">
        <v>982</v>
      </c>
      <c r="B526" s="10" t="s">
        <v>983</v>
      </c>
      <c r="C526" s="10">
        <v>4</v>
      </c>
    </row>
    <row r="527" spans="1:3" x14ac:dyDescent="0.45">
      <c r="A527" s="10" t="s">
        <v>984</v>
      </c>
      <c r="B527" s="10" t="s">
        <v>985</v>
      </c>
      <c r="C527" s="10">
        <v>4</v>
      </c>
    </row>
    <row r="528" spans="1:3" ht="31.5" x14ac:dyDescent="0.45">
      <c r="A528" s="10" t="s">
        <v>986</v>
      </c>
      <c r="B528" s="10" t="s">
        <v>987</v>
      </c>
      <c r="C528" s="10">
        <v>6</v>
      </c>
    </row>
    <row r="529" spans="1:3" ht="31.5" x14ac:dyDescent="0.45">
      <c r="A529" s="10" t="s">
        <v>988</v>
      </c>
      <c r="B529" s="10" t="s">
        <v>989</v>
      </c>
      <c r="C529" s="10">
        <v>6</v>
      </c>
    </row>
    <row r="530" spans="1:3" x14ac:dyDescent="0.45">
      <c r="A530" s="10" t="s">
        <v>990</v>
      </c>
      <c r="B530" s="10" t="s">
        <v>991</v>
      </c>
      <c r="C530" s="10">
        <v>4</v>
      </c>
    </row>
    <row r="531" spans="1:3" x14ac:dyDescent="0.45">
      <c r="A531" s="10" t="s">
        <v>992</v>
      </c>
      <c r="B531" s="10" t="s">
        <v>993</v>
      </c>
      <c r="C531" s="10">
        <v>4</v>
      </c>
    </row>
    <row r="532" spans="1:3" x14ac:dyDescent="0.45">
      <c r="A532" s="10" t="s">
        <v>994</v>
      </c>
      <c r="B532" s="10" t="s">
        <v>995</v>
      </c>
      <c r="C532" s="10">
        <v>4</v>
      </c>
    </row>
    <row r="533" spans="1:3" ht="31.5" x14ac:dyDescent="0.45">
      <c r="A533" s="10" t="s">
        <v>996</v>
      </c>
      <c r="B533" s="10" t="s">
        <v>997</v>
      </c>
      <c r="C533" s="10">
        <v>6</v>
      </c>
    </row>
    <row r="534" spans="1:3" x14ac:dyDescent="0.45">
      <c r="A534" s="10" t="s">
        <v>998</v>
      </c>
      <c r="B534" s="10" t="s">
        <v>999</v>
      </c>
      <c r="C534" s="10">
        <v>4</v>
      </c>
    </row>
    <row r="535" spans="1:3" x14ac:dyDescent="0.45">
      <c r="A535" s="10" t="s">
        <v>1000</v>
      </c>
      <c r="B535" s="10" t="s">
        <v>1001</v>
      </c>
      <c r="C535" s="10">
        <v>4</v>
      </c>
    </row>
    <row r="536" spans="1:3" x14ac:dyDescent="0.45">
      <c r="A536" s="10" t="s">
        <v>1002</v>
      </c>
      <c r="B536" s="10" t="s">
        <v>1003</v>
      </c>
      <c r="C536" s="10">
        <v>4</v>
      </c>
    </row>
    <row r="537" spans="1:3" ht="31.5" x14ac:dyDescent="0.45">
      <c r="A537" s="10" t="s">
        <v>1004</v>
      </c>
      <c r="B537" s="10" t="s">
        <v>1005</v>
      </c>
      <c r="C537" s="10">
        <v>6</v>
      </c>
    </row>
    <row r="538" spans="1:3" x14ac:dyDescent="0.45">
      <c r="A538" s="10" t="s">
        <v>1006</v>
      </c>
      <c r="B538" s="10" t="s">
        <v>1007</v>
      </c>
      <c r="C538" s="10">
        <v>6</v>
      </c>
    </row>
    <row r="539" spans="1:3" x14ac:dyDescent="0.45">
      <c r="A539" s="10" t="s">
        <v>1008</v>
      </c>
      <c r="B539" s="10" t="s">
        <v>1009</v>
      </c>
      <c r="C539" s="10">
        <v>4</v>
      </c>
    </row>
    <row r="540" spans="1:3" x14ac:dyDescent="0.45">
      <c r="A540" s="10" t="s">
        <v>1010</v>
      </c>
      <c r="B540" s="10" t="s">
        <v>1011</v>
      </c>
      <c r="C540" s="10">
        <v>4</v>
      </c>
    </row>
    <row r="541" spans="1:3" x14ac:dyDescent="0.45">
      <c r="A541" s="10" t="s">
        <v>1012</v>
      </c>
      <c r="B541" s="10" t="s">
        <v>1013</v>
      </c>
      <c r="C541" s="10">
        <v>4</v>
      </c>
    </row>
    <row r="542" spans="1:3" x14ac:dyDescent="0.45">
      <c r="A542" s="10" t="s">
        <v>1014</v>
      </c>
      <c r="B542" s="10" t="s">
        <v>74</v>
      </c>
      <c r="C542" s="10">
        <v>1</v>
      </c>
    </row>
    <row r="543" spans="1:3" x14ac:dyDescent="0.45">
      <c r="A543" s="10" t="s">
        <v>1015</v>
      </c>
      <c r="B543" s="10" t="s">
        <v>1016</v>
      </c>
      <c r="C543" s="10">
        <v>5</v>
      </c>
    </row>
    <row r="544" spans="1:3" x14ac:dyDescent="0.45">
      <c r="A544" s="10" t="s">
        <v>1017</v>
      </c>
      <c r="B544" s="10" t="s">
        <v>961</v>
      </c>
      <c r="C544" s="10">
        <v>2</v>
      </c>
    </row>
    <row r="545" spans="1:3" x14ac:dyDescent="0.45">
      <c r="A545" s="10" t="s">
        <v>1018</v>
      </c>
      <c r="B545" s="10" t="s">
        <v>1019</v>
      </c>
      <c r="C545" s="10">
        <v>0</v>
      </c>
    </row>
    <row r="546" spans="1:3" x14ac:dyDescent="0.45">
      <c r="A546" s="10" t="s">
        <v>1020</v>
      </c>
      <c r="B546" s="10" t="s">
        <v>1021</v>
      </c>
      <c r="C546" s="10">
        <v>8</v>
      </c>
    </row>
    <row r="547" spans="1:3" ht="31.5" x14ac:dyDescent="0.45">
      <c r="A547" s="10" t="s">
        <v>1022</v>
      </c>
      <c r="B547" s="10" t="s">
        <v>1023</v>
      </c>
      <c r="C547" s="10">
        <v>4</v>
      </c>
    </row>
    <row r="548" spans="1:3" x14ac:dyDescent="0.45">
      <c r="A548" s="10" t="s">
        <v>1024</v>
      </c>
      <c r="B548" s="10" t="s">
        <v>1025</v>
      </c>
      <c r="C548" s="10">
        <v>3</v>
      </c>
    </row>
    <row r="549" spans="1:3" x14ac:dyDescent="0.45">
      <c r="A549" s="10" t="s">
        <v>1026</v>
      </c>
      <c r="B549" s="10" t="s">
        <v>1027</v>
      </c>
      <c r="C549" s="10">
        <v>9</v>
      </c>
    </row>
    <row r="550" spans="1:3" ht="31.5" x14ac:dyDescent="0.45">
      <c r="A550" s="10" t="s">
        <v>1028</v>
      </c>
      <c r="B550" s="10" t="s">
        <v>1029</v>
      </c>
      <c r="C550" s="10">
        <v>3</v>
      </c>
    </row>
    <row r="551" spans="1:3" x14ac:dyDescent="0.45">
      <c r="A551" s="10" t="s">
        <v>1030</v>
      </c>
      <c r="B551" s="10" t="s">
        <v>1031</v>
      </c>
      <c r="C551" s="10">
        <v>3</v>
      </c>
    </row>
    <row r="552" spans="1:3" x14ac:dyDescent="0.45">
      <c r="A552" s="10" t="s">
        <v>1032</v>
      </c>
      <c r="B552" s="10" t="s">
        <v>1033</v>
      </c>
      <c r="C552" s="10">
        <v>9</v>
      </c>
    </row>
    <row r="553" spans="1:3" ht="31.5" x14ac:dyDescent="0.45">
      <c r="A553" s="10" t="s">
        <v>1034</v>
      </c>
      <c r="B553" s="10" t="s">
        <v>1035</v>
      </c>
      <c r="C553" s="10">
        <v>3</v>
      </c>
    </row>
    <row r="554" spans="1:3" x14ac:dyDescent="0.45">
      <c r="A554" s="10" t="s">
        <v>1036</v>
      </c>
      <c r="B554" s="10" t="s">
        <v>1037</v>
      </c>
      <c r="C554" s="10">
        <v>3</v>
      </c>
    </row>
    <row r="555" spans="1:3" x14ac:dyDescent="0.45">
      <c r="A555" s="10" t="s">
        <v>1038</v>
      </c>
      <c r="B555" s="10" t="s">
        <v>1039</v>
      </c>
      <c r="C555" s="10">
        <v>9</v>
      </c>
    </row>
    <row r="556" spans="1:3" ht="31.5" x14ac:dyDescent="0.45">
      <c r="A556" s="10" t="s">
        <v>1040</v>
      </c>
      <c r="B556" s="10" t="s">
        <v>1041</v>
      </c>
      <c r="C556" s="10">
        <v>3</v>
      </c>
    </row>
    <row r="557" spans="1:3" x14ac:dyDescent="0.45">
      <c r="A557" s="10" t="s">
        <v>1042</v>
      </c>
      <c r="B557" s="10" t="s">
        <v>1043</v>
      </c>
      <c r="C557" s="10">
        <v>3</v>
      </c>
    </row>
    <row r="558" spans="1:3" x14ac:dyDescent="0.45">
      <c r="A558" s="10" t="s">
        <v>1044</v>
      </c>
      <c r="B558" s="10" t="s">
        <v>1045</v>
      </c>
      <c r="C558" s="10">
        <v>9</v>
      </c>
    </row>
    <row r="559" spans="1:3" x14ac:dyDescent="0.45">
      <c r="A559" s="10" t="s">
        <v>1046</v>
      </c>
      <c r="B559" s="10" t="s">
        <v>1047</v>
      </c>
      <c r="C559" s="10">
        <v>9</v>
      </c>
    </row>
    <row r="560" spans="1:3" x14ac:dyDescent="0.45">
      <c r="A560" s="10" t="s">
        <v>1048</v>
      </c>
      <c r="B560" s="10" t="s">
        <v>1049</v>
      </c>
      <c r="C560" s="10">
        <v>9</v>
      </c>
    </row>
    <row r="561" spans="1:3" x14ac:dyDescent="0.45">
      <c r="A561" s="10" t="s">
        <v>1050</v>
      </c>
      <c r="B561" s="10" t="s">
        <v>1051</v>
      </c>
      <c r="C561" s="10">
        <v>9</v>
      </c>
    </row>
    <row r="562" spans="1:3" x14ac:dyDescent="0.45">
      <c r="A562" s="10" t="s">
        <v>1052</v>
      </c>
      <c r="B562" s="10" t="s">
        <v>1053</v>
      </c>
      <c r="C562" s="10">
        <v>6</v>
      </c>
    </row>
    <row r="563" spans="1:3" ht="31.5" x14ac:dyDescent="0.45">
      <c r="A563" s="10" t="s">
        <v>1054</v>
      </c>
      <c r="B563" s="10" t="s">
        <v>1055</v>
      </c>
      <c r="C563" s="10">
        <v>6</v>
      </c>
    </row>
    <row r="564" spans="1:3" x14ac:dyDescent="0.45">
      <c r="A564" s="10" t="s">
        <v>1056</v>
      </c>
      <c r="B564" s="10" t="s">
        <v>1057</v>
      </c>
      <c r="C564" s="10">
        <v>9</v>
      </c>
    </row>
    <row r="565" spans="1:3" x14ac:dyDescent="0.45">
      <c r="A565" s="10" t="s">
        <v>1058</v>
      </c>
      <c r="B565" s="10" t="s">
        <v>1059</v>
      </c>
      <c r="C565" s="10">
        <v>9</v>
      </c>
    </row>
    <row r="566" spans="1:3" x14ac:dyDescent="0.45">
      <c r="A566" s="10" t="s">
        <v>1060</v>
      </c>
      <c r="B566" s="10" t="s">
        <v>1061</v>
      </c>
      <c r="C566" s="10">
        <v>9</v>
      </c>
    </row>
    <row r="567" spans="1:3" x14ac:dyDescent="0.45">
      <c r="A567" s="10" t="s">
        <v>1062</v>
      </c>
      <c r="B567" s="10" t="s">
        <v>1063</v>
      </c>
      <c r="C567" s="10">
        <v>9</v>
      </c>
    </row>
    <row r="568" spans="1:3" x14ac:dyDescent="0.45">
      <c r="A568" s="10" t="s">
        <v>1064</v>
      </c>
      <c r="B568" s="10" t="s">
        <v>1065</v>
      </c>
      <c r="C568" s="10">
        <v>6</v>
      </c>
    </row>
    <row r="569" spans="1:3" ht="31.5" x14ac:dyDescent="0.45">
      <c r="A569" s="10" t="s">
        <v>1066</v>
      </c>
      <c r="B569" s="10" t="s">
        <v>1067</v>
      </c>
      <c r="C569" s="10">
        <v>6</v>
      </c>
    </row>
    <row r="570" spans="1:3" x14ac:dyDescent="0.45">
      <c r="A570" s="10" t="s">
        <v>1068</v>
      </c>
      <c r="B570" s="10" t="s">
        <v>1069</v>
      </c>
      <c r="C570" s="10">
        <v>9</v>
      </c>
    </row>
    <row r="571" spans="1:3" x14ac:dyDescent="0.45">
      <c r="A571" s="10" t="s">
        <v>1070</v>
      </c>
      <c r="B571" s="10" t="s">
        <v>1071</v>
      </c>
      <c r="C571" s="10">
        <v>9</v>
      </c>
    </row>
    <row r="572" spans="1:3" x14ac:dyDescent="0.45">
      <c r="A572" s="10" t="s">
        <v>1072</v>
      </c>
      <c r="B572" s="10" t="s">
        <v>1073</v>
      </c>
      <c r="C572" s="10">
        <v>6</v>
      </c>
    </row>
    <row r="573" spans="1:3" ht="31.5" x14ac:dyDescent="0.45">
      <c r="A573" s="10" t="s">
        <v>1074</v>
      </c>
      <c r="B573" s="10" t="s">
        <v>1075</v>
      </c>
      <c r="C573" s="10">
        <v>6</v>
      </c>
    </row>
    <row r="574" spans="1:3" x14ac:dyDescent="0.45">
      <c r="A574" s="10" t="s">
        <v>1076</v>
      </c>
      <c r="B574" s="10" t="s">
        <v>1077</v>
      </c>
      <c r="C574" s="10">
        <v>9</v>
      </c>
    </row>
    <row r="575" spans="1:3" x14ac:dyDescent="0.45">
      <c r="A575" s="10" t="s">
        <v>1078</v>
      </c>
      <c r="B575" s="10" t="s">
        <v>1079</v>
      </c>
      <c r="C575" s="10">
        <v>9</v>
      </c>
    </row>
    <row r="576" spans="1:3" x14ac:dyDescent="0.45">
      <c r="A576" s="10" t="s">
        <v>1080</v>
      </c>
      <c r="B576" s="10" t="s">
        <v>1081</v>
      </c>
      <c r="C576" s="10">
        <v>6</v>
      </c>
    </row>
    <row r="577" spans="1:3" ht="31.5" x14ac:dyDescent="0.45">
      <c r="A577" s="10" t="s">
        <v>1082</v>
      </c>
      <c r="B577" s="10" t="s">
        <v>1083</v>
      </c>
      <c r="C577" s="10">
        <v>6</v>
      </c>
    </row>
    <row r="578" spans="1:3" x14ac:dyDescent="0.45">
      <c r="A578" s="10" t="s">
        <v>1084</v>
      </c>
      <c r="B578" s="10" t="s">
        <v>1085</v>
      </c>
      <c r="C578" s="10">
        <v>9</v>
      </c>
    </row>
    <row r="579" spans="1:3" x14ac:dyDescent="0.45">
      <c r="A579" s="10" t="s">
        <v>1086</v>
      </c>
      <c r="B579" s="10" t="s">
        <v>1087</v>
      </c>
      <c r="C579" s="10">
        <v>9</v>
      </c>
    </row>
    <row r="580" spans="1:3" x14ac:dyDescent="0.45">
      <c r="A580" s="10" t="s">
        <v>1088</v>
      </c>
      <c r="B580" s="10" t="s">
        <v>1089</v>
      </c>
      <c r="C580" s="10">
        <v>6</v>
      </c>
    </row>
    <row r="581" spans="1:3" ht="31.5" x14ac:dyDescent="0.45">
      <c r="A581" s="10" t="s">
        <v>1090</v>
      </c>
      <c r="B581" s="10" t="s">
        <v>1091</v>
      </c>
      <c r="C581" s="10">
        <v>6</v>
      </c>
    </row>
    <row r="582" spans="1:3" x14ac:dyDescent="0.45">
      <c r="A582" s="10" t="s">
        <v>1092</v>
      </c>
      <c r="B582" s="10" t="s">
        <v>1093</v>
      </c>
      <c r="C582" s="10">
        <v>0</v>
      </c>
    </row>
    <row r="583" spans="1:3" ht="31.5" x14ac:dyDescent="0.45">
      <c r="A583" s="10" t="s">
        <v>1094</v>
      </c>
      <c r="B583" s="10" t="s">
        <v>1095</v>
      </c>
      <c r="C583" s="10">
        <v>6</v>
      </c>
    </row>
    <row r="584" spans="1:3" x14ac:dyDescent="0.45">
      <c r="A584" s="10" t="s">
        <v>1096</v>
      </c>
      <c r="B584" s="10" t="s">
        <v>1097</v>
      </c>
      <c r="C584" s="10">
        <v>6</v>
      </c>
    </row>
    <row r="585" spans="1:3" x14ac:dyDescent="0.45">
      <c r="A585" s="10" t="s">
        <v>1098</v>
      </c>
      <c r="B585" s="10" t="s">
        <v>1099</v>
      </c>
      <c r="C585" s="10">
        <v>6</v>
      </c>
    </row>
    <row r="586" spans="1:3" x14ac:dyDescent="0.45">
      <c r="A586" s="10" t="s">
        <v>1100</v>
      </c>
      <c r="B586" s="10" t="s">
        <v>500</v>
      </c>
      <c r="C586" s="10">
        <v>6</v>
      </c>
    </row>
    <row r="587" spans="1:3" x14ac:dyDescent="0.45">
      <c r="A587" s="10" t="s">
        <v>1101</v>
      </c>
      <c r="B587" s="10" t="s">
        <v>1102</v>
      </c>
      <c r="C587" s="10">
        <v>6</v>
      </c>
    </row>
    <row r="588" spans="1:3" ht="31.5" x14ac:dyDescent="0.45">
      <c r="A588" s="10" t="s">
        <v>1103</v>
      </c>
      <c r="B588" s="10" t="s">
        <v>1104</v>
      </c>
      <c r="C588" s="10">
        <v>6</v>
      </c>
    </row>
    <row r="589" spans="1:3" ht="31.5" x14ac:dyDescent="0.45">
      <c r="A589" s="10" t="s">
        <v>1105</v>
      </c>
      <c r="B589" s="10" t="s">
        <v>1106</v>
      </c>
      <c r="C589" s="10">
        <v>6</v>
      </c>
    </row>
    <row r="590" spans="1:3" x14ac:dyDescent="0.45">
      <c r="A590" s="10" t="s">
        <v>1107</v>
      </c>
      <c r="B590" s="10" t="s">
        <v>1108</v>
      </c>
      <c r="C590" s="10">
        <v>6</v>
      </c>
    </row>
    <row r="591" spans="1:3" ht="31.5" x14ac:dyDescent="0.45">
      <c r="A591" s="10" t="s">
        <v>1109</v>
      </c>
      <c r="B591" s="10" t="s">
        <v>1110</v>
      </c>
      <c r="C591" s="10">
        <v>6</v>
      </c>
    </row>
    <row r="592" spans="1:3" ht="31.5" x14ac:dyDescent="0.45">
      <c r="A592" s="10" t="s">
        <v>1111</v>
      </c>
      <c r="B592" s="10" t="s">
        <v>1112</v>
      </c>
      <c r="C592" s="10">
        <v>6</v>
      </c>
    </row>
    <row r="593" spans="1:3" x14ac:dyDescent="0.45">
      <c r="A593" s="10" t="s">
        <v>1113</v>
      </c>
      <c r="B593" s="10" t="s">
        <v>1114</v>
      </c>
      <c r="C593" s="10">
        <v>6</v>
      </c>
    </row>
    <row r="594" spans="1:3" ht="31.5" x14ac:dyDescent="0.45">
      <c r="A594" s="10" t="s">
        <v>1115</v>
      </c>
      <c r="B594" s="10" t="s">
        <v>1116</v>
      </c>
      <c r="C594" s="10">
        <v>6</v>
      </c>
    </row>
    <row r="595" spans="1:3" x14ac:dyDescent="0.45">
      <c r="A595" s="10" t="s">
        <v>1117</v>
      </c>
      <c r="B595" s="10" t="s">
        <v>1118</v>
      </c>
      <c r="C595" s="10">
        <v>6</v>
      </c>
    </row>
    <row r="596" spans="1:3" x14ac:dyDescent="0.45">
      <c r="A596" s="10" t="s">
        <v>1119</v>
      </c>
      <c r="B596" s="10" t="s">
        <v>1120</v>
      </c>
      <c r="C596" s="10">
        <v>6</v>
      </c>
    </row>
    <row r="597" spans="1:3" x14ac:dyDescent="0.45">
      <c r="A597" s="10" t="s">
        <v>1121</v>
      </c>
      <c r="B597" s="10" t="s">
        <v>1122</v>
      </c>
      <c r="C597" s="10">
        <v>6</v>
      </c>
    </row>
    <row r="598" spans="1:3" ht="31.5" x14ac:dyDescent="0.45">
      <c r="A598" s="10" t="s">
        <v>1123</v>
      </c>
      <c r="B598" s="10" t="s">
        <v>231</v>
      </c>
      <c r="C598" s="10">
        <v>6</v>
      </c>
    </row>
    <row r="599" spans="1:3" x14ac:dyDescent="0.45">
      <c r="A599" s="10" t="s">
        <v>1124</v>
      </c>
      <c r="B599" s="10" t="s">
        <v>1125</v>
      </c>
      <c r="C599" s="10">
        <v>6</v>
      </c>
    </row>
    <row r="600" spans="1:3" x14ac:dyDescent="0.45">
      <c r="A600" s="10" t="s">
        <v>1126</v>
      </c>
      <c r="B600" s="10" t="s">
        <v>1127</v>
      </c>
      <c r="C600" s="10">
        <v>6</v>
      </c>
    </row>
    <row r="601" spans="1:3" x14ac:dyDescent="0.45">
      <c r="A601" s="10" t="s">
        <v>1128</v>
      </c>
      <c r="B601" s="10" t="s">
        <v>1129</v>
      </c>
      <c r="C601" s="10">
        <v>6</v>
      </c>
    </row>
    <row r="602" spans="1:3" x14ac:dyDescent="0.45">
      <c r="A602" s="10" t="s">
        <v>1130</v>
      </c>
      <c r="B602" s="10">
        <v>0</v>
      </c>
      <c r="C602" s="10">
        <v>0</v>
      </c>
    </row>
    <row r="603" spans="1:3" x14ac:dyDescent="0.45">
      <c r="A603" s="10" t="s">
        <v>1131</v>
      </c>
      <c r="B603" s="10">
        <v>0</v>
      </c>
      <c r="C603" s="10">
        <v>0</v>
      </c>
    </row>
    <row r="604" spans="1:3" x14ac:dyDescent="0.45">
      <c r="A604" s="10" t="s">
        <v>1132</v>
      </c>
      <c r="B604" s="10">
        <v>0</v>
      </c>
      <c r="C604" s="10">
        <v>0</v>
      </c>
    </row>
    <row r="605" spans="1:3" x14ac:dyDescent="0.45">
      <c r="A605" s="10" t="s">
        <v>1133</v>
      </c>
      <c r="B605" s="10" t="s">
        <v>1134</v>
      </c>
      <c r="C605" s="10">
        <v>6</v>
      </c>
    </row>
    <row r="606" spans="1:3" x14ac:dyDescent="0.45">
      <c r="A606" s="10" t="s">
        <v>1135</v>
      </c>
      <c r="B606" s="10" t="s">
        <v>1136</v>
      </c>
      <c r="C606" s="10">
        <v>6</v>
      </c>
    </row>
    <row r="607" spans="1:3" x14ac:dyDescent="0.45">
      <c r="A607" s="10" t="s">
        <v>1137</v>
      </c>
      <c r="B607" s="10">
        <v>0</v>
      </c>
      <c r="C607" s="10">
        <v>0</v>
      </c>
    </row>
    <row r="608" spans="1:3" x14ac:dyDescent="0.45">
      <c r="A608" s="10" t="s">
        <v>1138</v>
      </c>
      <c r="B608" s="10">
        <v>0</v>
      </c>
      <c r="C608" s="10">
        <v>0</v>
      </c>
    </row>
    <row r="609" spans="1:3" x14ac:dyDescent="0.45">
      <c r="A609" s="10" t="s">
        <v>1139</v>
      </c>
      <c r="B609" s="10">
        <v>0</v>
      </c>
      <c r="C609" s="10">
        <v>0</v>
      </c>
    </row>
    <row r="610" spans="1:3" x14ac:dyDescent="0.45">
      <c r="A610" s="10" t="s">
        <v>1140</v>
      </c>
      <c r="B610" s="10">
        <v>0</v>
      </c>
      <c r="C610" s="10">
        <v>0</v>
      </c>
    </row>
    <row r="611" spans="1:3" x14ac:dyDescent="0.45">
      <c r="A611" s="10" t="s">
        <v>1141</v>
      </c>
      <c r="B611" s="10">
        <v>0</v>
      </c>
      <c r="C611" s="10">
        <v>0</v>
      </c>
    </row>
    <row r="612" spans="1:3" x14ac:dyDescent="0.45">
      <c r="A612" s="10" t="s">
        <v>1142</v>
      </c>
      <c r="B612" s="10">
        <v>0</v>
      </c>
      <c r="C612" s="10">
        <v>0</v>
      </c>
    </row>
    <row r="613" spans="1:3" x14ac:dyDescent="0.45">
      <c r="A613" s="10" t="s">
        <v>1143</v>
      </c>
      <c r="B613" s="10">
        <v>0</v>
      </c>
      <c r="C613" s="10">
        <v>0</v>
      </c>
    </row>
    <row r="614" spans="1:3" x14ac:dyDescent="0.45">
      <c r="A614" s="10" t="s">
        <v>1144</v>
      </c>
      <c r="B614" s="10">
        <v>0</v>
      </c>
      <c r="C614" s="10">
        <v>0</v>
      </c>
    </row>
    <row r="615" spans="1:3" x14ac:dyDescent="0.45">
      <c r="A615" s="10" t="s">
        <v>1145</v>
      </c>
      <c r="B615" s="10">
        <v>0</v>
      </c>
      <c r="C615" s="10">
        <v>0</v>
      </c>
    </row>
    <row r="616" spans="1:3" x14ac:dyDescent="0.45">
      <c r="A616" s="10" t="s">
        <v>1146</v>
      </c>
      <c r="B616" s="10">
        <v>0</v>
      </c>
      <c r="C616" s="10">
        <v>0</v>
      </c>
    </row>
    <row r="617" spans="1:3" x14ac:dyDescent="0.45">
      <c r="A617" s="10" t="s">
        <v>1147</v>
      </c>
      <c r="B617" s="10">
        <v>0</v>
      </c>
      <c r="C617" s="10">
        <v>0</v>
      </c>
    </row>
    <row r="618" spans="1:3" x14ac:dyDescent="0.45">
      <c r="A618" s="10" t="s">
        <v>1148</v>
      </c>
      <c r="B618" s="10">
        <v>0</v>
      </c>
      <c r="C618" s="10">
        <v>0</v>
      </c>
    </row>
    <row r="619" spans="1:3" x14ac:dyDescent="0.45">
      <c r="A619" s="10" t="s">
        <v>1149</v>
      </c>
      <c r="B619" s="10">
        <v>0</v>
      </c>
      <c r="C619" s="10">
        <v>0</v>
      </c>
    </row>
    <row r="620" spans="1:3" x14ac:dyDescent="0.45">
      <c r="A620" s="10" t="s">
        <v>1150</v>
      </c>
      <c r="B620" s="10">
        <v>0</v>
      </c>
      <c r="C620" s="10">
        <v>0</v>
      </c>
    </row>
    <row r="621" spans="1:3" x14ac:dyDescent="0.45">
      <c r="A621" s="10" t="s">
        <v>1151</v>
      </c>
      <c r="B621" s="10">
        <v>0</v>
      </c>
      <c r="C621" s="10">
        <v>0</v>
      </c>
    </row>
    <row r="622" spans="1:3" x14ac:dyDescent="0.45">
      <c r="A622" s="10" t="s">
        <v>1152</v>
      </c>
      <c r="B622" s="10">
        <v>0</v>
      </c>
      <c r="C622" s="10">
        <v>0</v>
      </c>
    </row>
    <row r="623" spans="1:3" x14ac:dyDescent="0.45">
      <c r="A623" s="10" t="s">
        <v>1153</v>
      </c>
      <c r="B623" s="10" t="s">
        <v>1154</v>
      </c>
      <c r="C623" s="10">
        <v>0</v>
      </c>
    </row>
    <row r="624" spans="1:3" x14ac:dyDescent="0.45">
      <c r="A624" s="10" t="s">
        <v>1155</v>
      </c>
      <c r="B624" s="10" t="s">
        <v>1156</v>
      </c>
      <c r="C624" s="10">
        <v>3</v>
      </c>
    </row>
    <row r="625" spans="1:3" x14ac:dyDescent="0.45">
      <c r="A625" s="10" t="s">
        <v>1157</v>
      </c>
      <c r="B625" s="10" t="s">
        <v>1158</v>
      </c>
      <c r="C625" s="10">
        <v>3</v>
      </c>
    </row>
    <row r="626" spans="1:3" x14ac:dyDescent="0.45">
      <c r="A626" s="10" t="s">
        <v>1159</v>
      </c>
      <c r="B626" s="10" t="s">
        <v>82</v>
      </c>
      <c r="C626" s="10">
        <v>3</v>
      </c>
    </row>
    <row r="627" spans="1:3" x14ac:dyDescent="0.45">
      <c r="A627" s="10" t="s">
        <v>1160</v>
      </c>
      <c r="B627" s="10" t="s">
        <v>1161</v>
      </c>
      <c r="C627" s="10">
        <v>3</v>
      </c>
    </row>
    <row r="628" spans="1:3" x14ac:dyDescent="0.45">
      <c r="A628" s="10" t="s">
        <v>1162</v>
      </c>
      <c r="B628" s="10" t="s">
        <v>1163</v>
      </c>
      <c r="C628" s="10">
        <v>3</v>
      </c>
    </row>
    <row r="629" spans="1:3" x14ac:dyDescent="0.45">
      <c r="A629" s="10" t="s">
        <v>1164</v>
      </c>
      <c r="B629" s="10" t="s">
        <v>113</v>
      </c>
      <c r="C629" s="10">
        <v>3</v>
      </c>
    </row>
    <row r="630" spans="1:3" x14ac:dyDescent="0.45">
      <c r="A630" s="10" t="s">
        <v>1165</v>
      </c>
      <c r="B630" s="10" t="s">
        <v>114</v>
      </c>
      <c r="C630" s="10">
        <v>3</v>
      </c>
    </row>
    <row r="631" spans="1:3" x14ac:dyDescent="0.45">
      <c r="A631" s="10" t="s">
        <v>1166</v>
      </c>
      <c r="B631" s="10" t="s">
        <v>115</v>
      </c>
      <c r="C631" s="10">
        <v>3</v>
      </c>
    </row>
    <row r="632" spans="1:3" x14ac:dyDescent="0.45">
      <c r="A632" s="10" t="s">
        <v>1167</v>
      </c>
      <c r="B632" s="10" t="s">
        <v>116</v>
      </c>
      <c r="C632" s="10">
        <v>3</v>
      </c>
    </row>
    <row r="633" spans="1:3" x14ac:dyDescent="0.45">
      <c r="A633" s="10" t="s">
        <v>1168</v>
      </c>
      <c r="B633" s="10" t="s">
        <v>119</v>
      </c>
      <c r="C633" s="10">
        <v>3</v>
      </c>
    </row>
    <row r="634" spans="1:3" x14ac:dyDescent="0.45">
      <c r="A634" s="10" t="s">
        <v>1169</v>
      </c>
      <c r="B634" s="10" t="s">
        <v>121</v>
      </c>
      <c r="C634" s="10">
        <v>3</v>
      </c>
    </row>
    <row r="635" spans="1:3" x14ac:dyDescent="0.45">
      <c r="A635" s="10" t="s">
        <v>1170</v>
      </c>
      <c r="B635" s="10" t="s">
        <v>367</v>
      </c>
      <c r="C635" s="10">
        <v>3</v>
      </c>
    </row>
    <row r="636" spans="1:3" x14ac:dyDescent="0.45">
      <c r="A636" s="10" t="s">
        <v>1171</v>
      </c>
      <c r="B636" s="10" t="s">
        <v>369</v>
      </c>
      <c r="C636" s="10">
        <v>3</v>
      </c>
    </row>
    <row r="637" spans="1:3" x14ac:dyDescent="0.45">
      <c r="A637" s="10" t="s">
        <v>1172</v>
      </c>
      <c r="B637" s="10" t="s">
        <v>126</v>
      </c>
      <c r="C637" s="10">
        <v>3</v>
      </c>
    </row>
    <row r="638" spans="1:3" x14ac:dyDescent="0.45">
      <c r="A638" s="10" t="s">
        <v>1173</v>
      </c>
      <c r="B638" s="10" t="s">
        <v>128</v>
      </c>
      <c r="C638" s="10">
        <v>3</v>
      </c>
    </row>
    <row r="639" spans="1:3" x14ac:dyDescent="0.45">
      <c r="A639" s="10" t="s">
        <v>1174</v>
      </c>
      <c r="B639" s="10" t="s">
        <v>130</v>
      </c>
      <c r="C639" s="10">
        <v>3</v>
      </c>
    </row>
    <row r="640" spans="1:3" x14ac:dyDescent="0.45">
      <c r="A640" s="10" t="s">
        <v>1175</v>
      </c>
      <c r="B640" s="10" t="s">
        <v>132</v>
      </c>
      <c r="C640" s="10">
        <v>3</v>
      </c>
    </row>
    <row r="641" spans="1:3" x14ac:dyDescent="0.45">
      <c r="A641" s="10" t="s">
        <v>1176</v>
      </c>
      <c r="B641" s="10" t="s">
        <v>134</v>
      </c>
      <c r="C641" s="10">
        <v>3</v>
      </c>
    </row>
    <row r="642" spans="1:3" x14ac:dyDescent="0.45">
      <c r="A642" s="10" t="s">
        <v>1177</v>
      </c>
      <c r="B642" s="10" t="s">
        <v>1178</v>
      </c>
      <c r="C642" s="10">
        <v>6</v>
      </c>
    </row>
    <row r="643" spans="1:3" x14ac:dyDescent="0.45">
      <c r="A643" s="10" t="s">
        <v>1179</v>
      </c>
      <c r="B643" s="10" t="s">
        <v>136</v>
      </c>
      <c r="C643" s="10">
        <v>3</v>
      </c>
    </row>
    <row r="644" spans="1:3" x14ac:dyDescent="0.45">
      <c r="A644" s="10" t="s">
        <v>1180</v>
      </c>
      <c r="B644" s="10" t="s">
        <v>140</v>
      </c>
      <c r="C644" s="10">
        <v>3</v>
      </c>
    </row>
    <row r="645" spans="1:3" x14ac:dyDescent="0.45">
      <c r="A645" s="10" t="s">
        <v>1181</v>
      </c>
      <c r="B645" s="10" t="s">
        <v>1182</v>
      </c>
      <c r="C645" s="10">
        <v>3</v>
      </c>
    </row>
    <row r="646" spans="1:3" x14ac:dyDescent="0.45">
      <c r="A646" s="10" t="s">
        <v>1183</v>
      </c>
      <c r="B646" s="10" t="s">
        <v>144</v>
      </c>
      <c r="C646" s="10">
        <v>3</v>
      </c>
    </row>
    <row r="647" spans="1:3" x14ac:dyDescent="0.45">
      <c r="A647" s="10" t="s">
        <v>1184</v>
      </c>
      <c r="B647" s="10" t="s">
        <v>146</v>
      </c>
      <c r="C647" s="10">
        <v>3</v>
      </c>
    </row>
    <row r="648" spans="1:3" x14ac:dyDescent="0.45">
      <c r="A648" s="10" t="s">
        <v>1185</v>
      </c>
      <c r="B648" s="10" t="s">
        <v>148</v>
      </c>
      <c r="C648" s="10">
        <v>3</v>
      </c>
    </row>
    <row r="649" spans="1:3" x14ac:dyDescent="0.45">
      <c r="A649" s="10" t="s">
        <v>1186</v>
      </c>
      <c r="B649" s="10" t="s">
        <v>153</v>
      </c>
      <c r="C649" s="10">
        <v>6</v>
      </c>
    </row>
    <row r="650" spans="1:3" x14ac:dyDescent="0.45">
      <c r="A650" s="10" t="s">
        <v>1187</v>
      </c>
      <c r="B650" s="10" t="s">
        <v>200</v>
      </c>
      <c r="C650" s="10">
        <v>3</v>
      </c>
    </row>
    <row r="651" spans="1:3" x14ac:dyDescent="0.45">
      <c r="A651" s="10" t="s">
        <v>1188</v>
      </c>
      <c r="B651" s="10" t="s">
        <v>202</v>
      </c>
      <c r="C651" s="10">
        <v>3</v>
      </c>
    </row>
    <row r="652" spans="1:3" x14ac:dyDescent="0.45">
      <c r="A652" s="10" t="s">
        <v>1189</v>
      </c>
      <c r="B652" s="10" t="s">
        <v>220</v>
      </c>
      <c r="C652" s="10">
        <v>6</v>
      </c>
    </row>
    <row r="653" spans="1:3" x14ac:dyDescent="0.45">
      <c r="A653" s="10" t="s">
        <v>1190</v>
      </c>
      <c r="B653" s="10" t="s">
        <v>225</v>
      </c>
      <c r="C653" s="10">
        <v>3</v>
      </c>
    </row>
    <row r="654" spans="1:3" x14ac:dyDescent="0.45">
      <c r="A654" s="10" t="s">
        <v>1191</v>
      </c>
      <c r="B654" s="10" t="s">
        <v>1192</v>
      </c>
      <c r="C654" s="10">
        <v>3</v>
      </c>
    </row>
    <row r="655" spans="1:3" x14ac:dyDescent="0.45">
      <c r="A655" s="10" t="s">
        <v>1193</v>
      </c>
      <c r="B655" s="10" t="s">
        <v>1194</v>
      </c>
      <c r="C655" s="10">
        <v>3</v>
      </c>
    </row>
    <row r="656" spans="1:3" x14ac:dyDescent="0.45">
      <c r="A656" s="10" t="s">
        <v>1195</v>
      </c>
      <c r="B656" s="10" t="s">
        <v>286</v>
      </c>
      <c r="C656" s="10">
        <v>3</v>
      </c>
    </row>
    <row r="657" spans="1:3" x14ac:dyDescent="0.45">
      <c r="A657" s="10" t="s">
        <v>1196</v>
      </c>
      <c r="B657" s="10" t="s">
        <v>1197</v>
      </c>
      <c r="C657" s="10">
        <v>3</v>
      </c>
    </row>
    <row r="658" spans="1:3" x14ac:dyDescent="0.45">
      <c r="A658" s="10" t="s">
        <v>1198</v>
      </c>
      <c r="B658" s="10" t="s">
        <v>1199</v>
      </c>
      <c r="C658" s="10">
        <v>3</v>
      </c>
    </row>
    <row r="659" spans="1:3" x14ac:dyDescent="0.45">
      <c r="A659" s="10" t="s">
        <v>1200</v>
      </c>
      <c r="B659" s="10" t="s">
        <v>1201</v>
      </c>
      <c r="C659" s="10">
        <v>3</v>
      </c>
    </row>
    <row r="660" spans="1:3" x14ac:dyDescent="0.45">
      <c r="A660" s="10" t="s">
        <v>1202</v>
      </c>
      <c r="B660" s="10" t="s">
        <v>1203</v>
      </c>
      <c r="C660" s="10">
        <v>3</v>
      </c>
    </row>
    <row r="661" spans="1:3" x14ac:dyDescent="0.45">
      <c r="A661" s="10" t="s">
        <v>1204</v>
      </c>
      <c r="B661" s="10" t="s">
        <v>391</v>
      </c>
      <c r="C661" s="10">
        <v>3</v>
      </c>
    </row>
    <row r="662" spans="1:3" x14ac:dyDescent="0.45">
      <c r="A662" s="10" t="s">
        <v>1205</v>
      </c>
      <c r="B662" s="10" t="s">
        <v>1206</v>
      </c>
      <c r="C662" s="10">
        <v>3</v>
      </c>
    </row>
    <row r="663" spans="1:3" x14ac:dyDescent="0.45">
      <c r="A663" s="10" t="s">
        <v>1207</v>
      </c>
      <c r="B663" s="10" t="s">
        <v>1208</v>
      </c>
      <c r="C663" s="10">
        <v>3</v>
      </c>
    </row>
    <row r="664" spans="1:3" x14ac:dyDescent="0.45">
      <c r="A664" s="10" t="s">
        <v>1209</v>
      </c>
      <c r="B664" s="10" t="s">
        <v>1210</v>
      </c>
      <c r="C664" s="10">
        <v>3</v>
      </c>
    </row>
    <row r="665" spans="1:3" x14ac:dyDescent="0.45">
      <c r="A665" s="10" t="s">
        <v>1211</v>
      </c>
      <c r="B665" s="10" t="s">
        <v>1212</v>
      </c>
      <c r="C665" s="10">
        <v>6</v>
      </c>
    </row>
    <row r="666" spans="1:3" x14ac:dyDescent="0.45">
      <c r="A666" s="10" t="s">
        <v>1213</v>
      </c>
      <c r="B666" s="10" t="s">
        <v>257</v>
      </c>
      <c r="C666" s="10">
        <v>3</v>
      </c>
    </row>
    <row r="667" spans="1:3" x14ac:dyDescent="0.45">
      <c r="A667" s="10" t="s">
        <v>1214</v>
      </c>
      <c r="B667" s="10" t="s">
        <v>259</v>
      </c>
      <c r="C667" s="10">
        <v>3</v>
      </c>
    </row>
    <row r="668" spans="1:3" x14ac:dyDescent="0.45">
      <c r="A668" s="10" t="s">
        <v>1215</v>
      </c>
      <c r="B668" s="10" t="s">
        <v>1216</v>
      </c>
      <c r="C668" s="10">
        <v>3</v>
      </c>
    </row>
    <row r="669" spans="1:3" x14ac:dyDescent="0.45">
      <c r="A669" s="10" t="s">
        <v>1217</v>
      </c>
      <c r="B669" s="10" t="s">
        <v>1218</v>
      </c>
      <c r="C669" s="10">
        <v>0</v>
      </c>
    </row>
    <row r="670" spans="1:3" x14ac:dyDescent="0.45">
      <c r="A670" s="10" t="s">
        <v>1219</v>
      </c>
      <c r="B670" s="10" t="s">
        <v>74</v>
      </c>
      <c r="C670" s="10">
        <v>6</v>
      </c>
    </row>
    <row r="671" spans="1:3" x14ac:dyDescent="0.45">
      <c r="A671" s="10" t="s">
        <v>1220</v>
      </c>
      <c r="B671" s="10" t="s">
        <v>76</v>
      </c>
      <c r="C671" s="10">
        <v>6</v>
      </c>
    </row>
    <row r="672" spans="1:3" x14ac:dyDescent="0.45">
      <c r="A672" s="10" t="s">
        <v>1221</v>
      </c>
      <c r="B672" s="10" t="s">
        <v>78</v>
      </c>
      <c r="C672" s="10">
        <v>6</v>
      </c>
    </row>
    <row r="673" spans="1:3" x14ac:dyDescent="0.45">
      <c r="A673" s="10" t="s">
        <v>1222</v>
      </c>
      <c r="B673" s="10" t="s">
        <v>80</v>
      </c>
      <c r="C673" s="10">
        <v>6</v>
      </c>
    </row>
    <row r="674" spans="1:3" x14ac:dyDescent="0.45">
      <c r="A674" s="10" t="s">
        <v>1223</v>
      </c>
      <c r="B674" s="10" t="s">
        <v>82</v>
      </c>
      <c r="C674" s="10">
        <v>6</v>
      </c>
    </row>
    <row r="675" spans="1:3" x14ac:dyDescent="0.45">
      <c r="A675" s="10" t="s">
        <v>1224</v>
      </c>
      <c r="B675" s="10" t="s">
        <v>90</v>
      </c>
      <c r="C675" s="10">
        <v>6</v>
      </c>
    </row>
    <row r="676" spans="1:3" x14ac:dyDescent="0.45">
      <c r="A676" s="10" t="s">
        <v>1225</v>
      </c>
      <c r="B676" s="10" t="s">
        <v>92</v>
      </c>
      <c r="C676" s="10">
        <v>6</v>
      </c>
    </row>
    <row r="677" spans="1:3" x14ac:dyDescent="0.45">
      <c r="A677" s="10" t="s">
        <v>1226</v>
      </c>
      <c r="B677" s="10" t="s">
        <v>94</v>
      </c>
      <c r="C677" s="10">
        <v>6</v>
      </c>
    </row>
    <row r="678" spans="1:3" x14ac:dyDescent="0.45">
      <c r="A678" s="10" t="s">
        <v>1227</v>
      </c>
      <c r="B678" s="10" t="s">
        <v>98</v>
      </c>
      <c r="C678" s="10">
        <v>6</v>
      </c>
    </row>
    <row r="679" spans="1:3" x14ac:dyDescent="0.45">
      <c r="A679" s="10" t="s">
        <v>1228</v>
      </c>
      <c r="B679" s="10" t="s">
        <v>1229</v>
      </c>
      <c r="C679" s="10">
        <v>6</v>
      </c>
    </row>
    <row r="680" spans="1:3" x14ac:dyDescent="0.45">
      <c r="A680" s="10" t="s">
        <v>1230</v>
      </c>
      <c r="B680" s="10" t="s">
        <v>1231</v>
      </c>
      <c r="C680" s="10">
        <v>6</v>
      </c>
    </row>
    <row r="681" spans="1:3" x14ac:dyDescent="0.45">
      <c r="A681" s="10" t="s">
        <v>1232</v>
      </c>
      <c r="B681" s="10" t="s">
        <v>1233</v>
      </c>
      <c r="C681" s="10">
        <v>4</v>
      </c>
    </row>
    <row r="682" spans="1:3" x14ac:dyDescent="0.45">
      <c r="A682" s="10" t="s">
        <v>1234</v>
      </c>
      <c r="B682" s="10" t="s">
        <v>1235</v>
      </c>
      <c r="C682" s="10">
        <v>6</v>
      </c>
    </row>
    <row r="683" spans="1:3" x14ac:dyDescent="0.45">
      <c r="A683" s="10" t="s">
        <v>1236</v>
      </c>
      <c r="B683" s="10" t="s">
        <v>1237</v>
      </c>
      <c r="C683" s="10">
        <v>6</v>
      </c>
    </row>
    <row r="684" spans="1:3" x14ac:dyDescent="0.45">
      <c r="A684" s="10" t="s">
        <v>1238</v>
      </c>
      <c r="B684" s="10" t="s">
        <v>1239</v>
      </c>
      <c r="C684" s="10">
        <v>6</v>
      </c>
    </row>
    <row r="685" spans="1:3" x14ac:dyDescent="0.45">
      <c r="A685" s="10" t="s">
        <v>1240</v>
      </c>
      <c r="B685" s="10" t="s">
        <v>1241</v>
      </c>
      <c r="C685" s="10">
        <v>6</v>
      </c>
    </row>
    <row r="686" spans="1:3" x14ac:dyDescent="0.45">
      <c r="A686" s="10" t="s">
        <v>1242</v>
      </c>
      <c r="B686" s="10" t="s">
        <v>1243</v>
      </c>
      <c r="C686" s="10">
        <v>6</v>
      </c>
    </row>
    <row r="687" spans="1:3" x14ac:dyDescent="0.45">
      <c r="A687" s="10" t="s">
        <v>1244</v>
      </c>
      <c r="B687" s="10" t="s">
        <v>1245</v>
      </c>
      <c r="C687" s="10">
        <v>6</v>
      </c>
    </row>
    <row r="688" spans="1:3" x14ac:dyDescent="0.45">
      <c r="A688" s="10" t="s">
        <v>1246</v>
      </c>
      <c r="B688" s="10" t="s">
        <v>1247</v>
      </c>
      <c r="C688" s="10">
        <v>6</v>
      </c>
    </row>
    <row r="689" spans="1:3" x14ac:dyDescent="0.45">
      <c r="A689" s="10" t="s">
        <v>1248</v>
      </c>
      <c r="B689" s="10" t="s">
        <v>1249</v>
      </c>
      <c r="C689" s="10">
        <v>6</v>
      </c>
    </row>
    <row r="690" spans="1:3" x14ac:dyDescent="0.45">
      <c r="A690" s="10" t="s">
        <v>1250</v>
      </c>
      <c r="B690" s="10" t="s">
        <v>1251</v>
      </c>
      <c r="C690" s="10">
        <v>6</v>
      </c>
    </row>
    <row r="691" spans="1:3" x14ac:dyDescent="0.45">
      <c r="A691" s="10" t="s">
        <v>1252</v>
      </c>
      <c r="B691" s="10" t="s">
        <v>1253</v>
      </c>
      <c r="C691" s="10">
        <v>6</v>
      </c>
    </row>
    <row r="692" spans="1:3" x14ac:dyDescent="0.45">
      <c r="A692" s="10" t="s">
        <v>1254</v>
      </c>
      <c r="B692" s="10" t="s">
        <v>1255</v>
      </c>
      <c r="C692" s="10">
        <v>6</v>
      </c>
    </row>
    <row r="693" spans="1:3" x14ac:dyDescent="0.45">
      <c r="A693" s="10" t="s">
        <v>1256</v>
      </c>
      <c r="B693" s="10" t="s">
        <v>1257</v>
      </c>
      <c r="C693" s="10">
        <v>6</v>
      </c>
    </row>
    <row r="694" spans="1:3" x14ac:dyDescent="0.45">
      <c r="A694" s="10" t="s">
        <v>1258</v>
      </c>
      <c r="B694" s="10" t="s">
        <v>1259</v>
      </c>
      <c r="C694" s="10">
        <v>6</v>
      </c>
    </row>
    <row r="695" spans="1:3" x14ac:dyDescent="0.45">
      <c r="A695" s="10" t="s">
        <v>1260</v>
      </c>
      <c r="B695" s="10" t="s">
        <v>1261</v>
      </c>
      <c r="C695" s="10">
        <v>6</v>
      </c>
    </row>
    <row r="696" spans="1:3" x14ac:dyDescent="0.45">
      <c r="A696" s="10" t="s">
        <v>1262</v>
      </c>
      <c r="B696" s="10" t="s">
        <v>1263</v>
      </c>
      <c r="C696" s="10">
        <v>6</v>
      </c>
    </row>
    <row r="697" spans="1:3" x14ac:dyDescent="0.45">
      <c r="A697" s="10" t="s">
        <v>1264</v>
      </c>
      <c r="B697" s="10" t="s">
        <v>1265</v>
      </c>
      <c r="C697" s="10">
        <v>6</v>
      </c>
    </row>
    <row r="698" spans="1:3" x14ac:dyDescent="0.45">
      <c r="A698" s="10" t="s">
        <v>1266</v>
      </c>
      <c r="B698" s="10" t="s">
        <v>1267</v>
      </c>
      <c r="C698" s="10">
        <v>6</v>
      </c>
    </row>
    <row r="699" spans="1:3" x14ac:dyDescent="0.45">
      <c r="A699" s="10" t="s">
        <v>1268</v>
      </c>
      <c r="B699" s="10" t="s">
        <v>1269</v>
      </c>
      <c r="C699" s="10">
        <v>6</v>
      </c>
    </row>
    <row r="700" spans="1:3" x14ac:dyDescent="0.45">
      <c r="A700" s="10" t="s">
        <v>1270</v>
      </c>
      <c r="B700" s="10" t="s">
        <v>1271</v>
      </c>
      <c r="C700" s="10">
        <v>6</v>
      </c>
    </row>
    <row r="701" spans="1:3" x14ac:dyDescent="0.45">
      <c r="A701" s="10" t="s">
        <v>1272</v>
      </c>
      <c r="B701" s="10" t="s">
        <v>1273</v>
      </c>
      <c r="C701" s="10">
        <v>6</v>
      </c>
    </row>
    <row r="702" spans="1:3" x14ac:dyDescent="0.45">
      <c r="A702" s="10" t="s">
        <v>1274</v>
      </c>
      <c r="B702" s="10" t="s">
        <v>1275</v>
      </c>
      <c r="C702" s="10">
        <v>6</v>
      </c>
    </row>
    <row r="703" spans="1:3" x14ac:dyDescent="0.45">
      <c r="A703" s="10" t="s">
        <v>1276</v>
      </c>
      <c r="B703" s="10" t="s">
        <v>1277</v>
      </c>
      <c r="C703" s="10">
        <v>6</v>
      </c>
    </row>
    <row r="704" spans="1:3" x14ac:dyDescent="0.45">
      <c r="A704" s="10" t="s">
        <v>1278</v>
      </c>
      <c r="B704" s="10" t="s">
        <v>1279</v>
      </c>
      <c r="C704" s="10">
        <v>6</v>
      </c>
    </row>
    <row r="705" spans="1:3" x14ac:dyDescent="0.45">
      <c r="A705" s="10" t="s">
        <v>1280</v>
      </c>
      <c r="B705" s="10" t="s">
        <v>1281</v>
      </c>
      <c r="C705" s="10">
        <v>6</v>
      </c>
    </row>
    <row r="706" spans="1:3" x14ac:dyDescent="0.45">
      <c r="A706" s="10" t="s">
        <v>1282</v>
      </c>
      <c r="B706" s="10" t="s">
        <v>1283</v>
      </c>
      <c r="C706" s="10">
        <v>6</v>
      </c>
    </row>
    <row r="707" spans="1:3" x14ac:dyDescent="0.45">
      <c r="A707" s="10" t="s">
        <v>1284</v>
      </c>
      <c r="B707" s="10" t="s">
        <v>1285</v>
      </c>
      <c r="C707" s="10">
        <v>6</v>
      </c>
    </row>
    <row r="708" spans="1:3" x14ac:dyDescent="0.45">
      <c r="A708" s="10" t="s">
        <v>1286</v>
      </c>
      <c r="B708" s="10" t="s">
        <v>1287</v>
      </c>
      <c r="C708" s="10">
        <v>6</v>
      </c>
    </row>
    <row r="709" spans="1:3" x14ac:dyDescent="0.45">
      <c r="A709" s="10" t="s">
        <v>1288</v>
      </c>
      <c r="B709" s="10" t="s">
        <v>1289</v>
      </c>
      <c r="C709" s="10">
        <v>6</v>
      </c>
    </row>
    <row r="710" spans="1:3" x14ac:dyDescent="0.45">
      <c r="A710" s="10" t="s">
        <v>1290</v>
      </c>
      <c r="B710" s="10" t="s">
        <v>1291</v>
      </c>
      <c r="C710" s="10">
        <v>4</v>
      </c>
    </row>
    <row r="711" spans="1:3" x14ac:dyDescent="0.45">
      <c r="A711" s="10" t="s">
        <v>1292</v>
      </c>
      <c r="B711" s="10" t="s">
        <v>1293</v>
      </c>
      <c r="C711" s="10">
        <v>4</v>
      </c>
    </row>
    <row r="712" spans="1:3" x14ac:dyDescent="0.45">
      <c r="A712" s="10" t="s">
        <v>1294</v>
      </c>
      <c r="B712" s="10" t="s">
        <v>1295</v>
      </c>
      <c r="C712" s="10">
        <v>4</v>
      </c>
    </row>
    <row r="713" spans="1:3" x14ac:dyDescent="0.45">
      <c r="A713" s="10" t="s">
        <v>1296</v>
      </c>
      <c r="B713" s="10" t="s">
        <v>1297</v>
      </c>
      <c r="C713" s="10">
        <v>6</v>
      </c>
    </row>
    <row r="714" spans="1:3" x14ac:dyDescent="0.45">
      <c r="A714" s="10" t="s">
        <v>1298</v>
      </c>
      <c r="B714" s="10" t="s">
        <v>1299</v>
      </c>
      <c r="C714" s="10">
        <v>12</v>
      </c>
    </row>
    <row r="715" spans="1:3" x14ac:dyDescent="0.45">
      <c r="A715" s="10" t="s">
        <v>1300</v>
      </c>
      <c r="B715" s="10" t="s">
        <v>1301</v>
      </c>
      <c r="C715" s="10">
        <v>0</v>
      </c>
    </row>
    <row r="716" spans="1:3" x14ac:dyDescent="0.45">
      <c r="A716" s="10" t="s">
        <v>1302</v>
      </c>
      <c r="B716" s="10" t="s">
        <v>1295</v>
      </c>
      <c r="C716" s="10">
        <v>6</v>
      </c>
    </row>
    <row r="717" spans="1:3" x14ac:dyDescent="0.45">
      <c r="A717" s="10" t="s">
        <v>1303</v>
      </c>
      <c r="B717" s="10" t="s">
        <v>1304</v>
      </c>
      <c r="C717" s="10">
        <v>3</v>
      </c>
    </row>
    <row r="718" spans="1:3" x14ac:dyDescent="0.45">
      <c r="A718" s="10" t="s">
        <v>1305</v>
      </c>
      <c r="B718" s="10" t="s">
        <v>1306</v>
      </c>
      <c r="C718" s="10">
        <v>3</v>
      </c>
    </row>
    <row r="719" spans="1:3" x14ac:dyDescent="0.45">
      <c r="A719" s="10" t="s">
        <v>1307</v>
      </c>
      <c r="B719" s="10" t="s">
        <v>1308</v>
      </c>
      <c r="C719" s="10">
        <v>6</v>
      </c>
    </row>
    <row r="720" spans="1:3" x14ac:dyDescent="0.45">
      <c r="A720" s="10" t="s">
        <v>1309</v>
      </c>
      <c r="B720" s="10" t="s">
        <v>1102</v>
      </c>
      <c r="C720" s="10">
        <v>3</v>
      </c>
    </row>
    <row r="721" spans="1:3" x14ac:dyDescent="0.45">
      <c r="A721" s="10" t="s">
        <v>1310</v>
      </c>
      <c r="B721" s="10" t="s">
        <v>1311</v>
      </c>
      <c r="C721" s="10">
        <v>6</v>
      </c>
    </row>
    <row r="722" spans="1:3" x14ac:dyDescent="0.45">
      <c r="A722" s="10" t="s">
        <v>1312</v>
      </c>
      <c r="B722" s="10" t="s">
        <v>1313</v>
      </c>
      <c r="C722" s="10">
        <v>6</v>
      </c>
    </row>
    <row r="723" spans="1:3" x14ac:dyDescent="0.45">
      <c r="A723" s="10" t="s">
        <v>1314</v>
      </c>
      <c r="B723" s="10" t="s">
        <v>1315</v>
      </c>
      <c r="C723" s="10">
        <v>6</v>
      </c>
    </row>
    <row r="724" spans="1:3" x14ac:dyDescent="0.45">
      <c r="A724" s="10" t="s">
        <v>1316</v>
      </c>
      <c r="B724" s="10" t="s">
        <v>227</v>
      </c>
      <c r="C724" s="10">
        <v>6</v>
      </c>
    </row>
    <row r="725" spans="1:3" x14ac:dyDescent="0.45">
      <c r="A725" s="10" t="s">
        <v>1317</v>
      </c>
      <c r="B725" s="10" t="s">
        <v>229</v>
      </c>
      <c r="C725" s="10">
        <v>3</v>
      </c>
    </row>
    <row r="726" spans="1:3" x14ac:dyDescent="0.45">
      <c r="A726" s="10" t="s">
        <v>1318</v>
      </c>
      <c r="B726" s="10" t="s">
        <v>1319</v>
      </c>
      <c r="C726" s="10">
        <v>3</v>
      </c>
    </row>
    <row r="727" spans="1:3" x14ac:dyDescent="0.45">
      <c r="A727" s="10" t="s">
        <v>1320</v>
      </c>
      <c r="B727" s="10" t="s">
        <v>1321</v>
      </c>
      <c r="C727" s="10">
        <v>6</v>
      </c>
    </row>
    <row r="728" spans="1:3" x14ac:dyDescent="0.45">
      <c r="A728" s="10" t="s">
        <v>1322</v>
      </c>
      <c r="B728" s="10" t="s">
        <v>1323</v>
      </c>
      <c r="C728" s="10">
        <v>6</v>
      </c>
    </row>
    <row r="729" spans="1:3" x14ac:dyDescent="0.45">
      <c r="A729" s="10" t="s">
        <v>1324</v>
      </c>
      <c r="B729" s="10" t="s">
        <v>1325</v>
      </c>
      <c r="C729" s="10">
        <v>3</v>
      </c>
    </row>
    <row r="730" spans="1:3" x14ac:dyDescent="0.45">
      <c r="A730" s="10" t="s">
        <v>1326</v>
      </c>
      <c r="B730" s="10" t="s">
        <v>1327</v>
      </c>
      <c r="C730" s="10">
        <v>6</v>
      </c>
    </row>
    <row r="731" spans="1:3" x14ac:dyDescent="0.45">
      <c r="A731" s="10" t="s">
        <v>1328</v>
      </c>
      <c r="B731" s="10" t="s">
        <v>1329</v>
      </c>
      <c r="C731" s="10">
        <v>6</v>
      </c>
    </row>
    <row r="732" spans="1:3" x14ac:dyDescent="0.45">
      <c r="A732" s="10" t="s">
        <v>1330</v>
      </c>
      <c r="B732" s="10" t="s">
        <v>1331</v>
      </c>
      <c r="C732" s="10">
        <v>3</v>
      </c>
    </row>
    <row r="733" spans="1:3" x14ac:dyDescent="0.45">
      <c r="A733" s="10" t="s">
        <v>1332</v>
      </c>
      <c r="B733" s="10" t="s">
        <v>1333</v>
      </c>
      <c r="C733" s="10">
        <v>3</v>
      </c>
    </row>
    <row r="734" spans="1:3" x14ac:dyDescent="0.45">
      <c r="A734" s="10" t="s">
        <v>1334</v>
      </c>
      <c r="B734" s="10" t="s">
        <v>1335</v>
      </c>
      <c r="C734" s="10">
        <v>3</v>
      </c>
    </row>
    <row r="735" spans="1:3" x14ac:dyDescent="0.45">
      <c r="A735" s="10" t="s">
        <v>1336</v>
      </c>
      <c r="B735" s="10" t="s">
        <v>1337</v>
      </c>
      <c r="C735" s="10">
        <v>6</v>
      </c>
    </row>
    <row r="736" spans="1:3" x14ac:dyDescent="0.45">
      <c r="A736" s="10" t="s">
        <v>1338</v>
      </c>
      <c r="B736" s="10" t="s">
        <v>1339</v>
      </c>
      <c r="C736" s="10">
        <v>6</v>
      </c>
    </row>
    <row r="737" spans="1:3" x14ac:dyDescent="0.45">
      <c r="A737" s="10" t="s">
        <v>1340</v>
      </c>
      <c r="B737" s="10" t="s">
        <v>1341</v>
      </c>
      <c r="C737" s="10">
        <v>6</v>
      </c>
    </row>
    <row r="738" spans="1:3" x14ac:dyDescent="0.45">
      <c r="A738" s="10" t="s">
        <v>1342</v>
      </c>
      <c r="B738" s="10" t="s">
        <v>1343</v>
      </c>
      <c r="C738" s="10">
        <v>3</v>
      </c>
    </row>
    <row r="739" spans="1:3" x14ac:dyDescent="0.45">
      <c r="A739" s="10" t="s">
        <v>1344</v>
      </c>
      <c r="B739" s="10" t="s">
        <v>1345</v>
      </c>
      <c r="C739" s="10">
        <v>3</v>
      </c>
    </row>
    <row r="740" spans="1:3" x14ac:dyDescent="0.45">
      <c r="A740" s="10" t="s">
        <v>1346</v>
      </c>
      <c r="B740" s="10" t="s">
        <v>1347</v>
      </c>
      <c r="C740" s="10">
        <v>3</v>
      </c>
    </row>
    <row r="741" spans="1:3" x14ac:dyDescent="0.45">
      <c r="A741" s="10" t="s">
        <v>1348</v>
      </c>
      <c r="B741" s="10" t="s">
        <v>1349</v>
      </c>
      <c r="C741" s="10">
        <v>6</v>
      </c>
    </row>
    <row r="742" spans="1:3" x14ac:dyDescent="0.45">
      <c r="A742" s="10" t="s">
        <v>1350</v>
      </c>
      <c r="B742" s="10" t="s">
        <v>1351</v>
      </c>
      <c r="C742" s="10">
        <v>6</v>
      </c>
    </row>
    <row r="743" spans="1:3" x14ac:dyDescent="0.45">
      <c r="A743" s="10" t="s">
        <v>1352</v>
      </c>
      <c r="B743" s="10" t="s">
        <v>1353</v>
      </c>
      <c r="C743" s="10">
        <v>6</v>
      </c>
    </row>
    <row r="744" spans="1:3" x14ac:dyDescent="0.45">
      <c r="A744" s="10" t="s">
        <v>1354</v>
      </c>
      <c r="B744" s="10" t="s">
        <v>1355</v>
      </c>
      <c r="C744" s="10">
        <v>3</v>
      </c>
    </row>
    <row r="745" spans="1:3" x14ac:dyDescent="0.45">
      <c r="A745" s="10" t="s">
        <v>1356</v>
      </c>
      <c r="B745" s="10" t="s">
        <v>1357</v>
      </c>
      <c r="C745" s="10">
        <v>3</v>
      </c>
    </row>
    <row r="746" spans="1:3" x14ac:dyDescent="0.45">
      <c r="A746" s="10" t="s">
        <v>1358</v>
      </c>
      <c r="B746" s="10" t="s">
        <v>1359</v>
      </c>
      <c r="C746" s="10">
        <v>3</v>
      </c>
    </row>
    <row r="747" spans="1:3" x14ac:dyDescent="0.45">
      <c r="A747" s="10" t="s">
        <v>1360</v>
      </c>
      <c r="B747" s="10" t="s">
        <v>1361</v>
      </c>
      <c r="C747" s="10">
        <v>3</v>
      </c>
    </row>
    <row r="748" spans="1:3" x14ac:dyDescent="0.45">
      <c r="A748" s="10" t="s">
        <v>1362</v>
      </c>
      <c r="B748" s="10" t="s">
        <v>1363</v>
      </c>
      <c r="C748" s="10">
        <v>3</v>
      </c>
    </row>
    <row r="749" spans="1:3" x14ac:dyDescent="0.45">
      <c r="A749" s="10" t="s">
        <v>1364</v>
      </c>
      <c r="B749" s="10" t="s">
        <v>1365</v>
      </c>
      <c r="C749" s="10">
        <v>3</v>
      </c>
    </row>
    <row r="750" spans="1:3" x14ac:dyDescent="0.45">
      <c r="A750" s="10" t="s">
        <v>1366</v>
      </c>
      <c r="B750" s="10" t="s">
        <v>1367</v>
      </c>
      <c r="C750" s="10">
        <v>3</v>
      </c>
    </row>
    <row r="751" spans="1:3" x14ac:dyDescent="0.45">
      <c r="A751" s="10" t="s">
        <v>1368</v>
      </c>
      <c r="B751" s="10" t="s">
        <v>432</v>
      </c>
      <c r="C751" s="10">
        <v>3</v>
      </c>
    </row>
    <row r="752" spans="1:3" x14ac:dyDescent="0.45">
      <c r="A752" s="10" t="s">
        <v>1369</v>
      </c>
      <c r="B752" s="10" t="s">
        <v>1370</v>
      </c>
      <c r="C752" s="10">
        <v>3</v>
      </c>
    </row>
    <row r="753" spans="1:3" x14ac:dyDescent="0.45">
      <c r="A753" s="10" t="s">
        <v>1371</v>
      </c>
      <c r="B753" s="10" t="s">
        <v>1372</v>
      </c>
      <c r="C753" s="10">
        <v>3</v>
      </c>
    </row>
    <row r="754" spans="1:3" x14ac:dyDescent="0.45">
      <c r="A754" s="10" t="s">
        <v>1373</v>
      </c>
      <c r="B754" s="10" t="s">
        <v>1374</v>
      </c>
      <c r="C754" s="10">
        <v>3</v>
      </c>
    </row>
    <row r="755" spans="1:3" x14ac:dyDescent="0.45">
      <c r="A755" s="10" t="s">
        <v>1375</v>
      </c>
      <c r="B755" s="10" t="s">
        <v>1376</v>
      </c>
      <c r="C755" s="10">
        <v>3</v>
      </c>
    </row>
    <row r="756" spans="1:3" x14ac:dyDescent="0.45">
      <c r="A756" s="10" t="s">
        <v>1377</v>
      </c>
      <c r="B756" s="10" t="s">
        <v>1378</v>
      </c>
      <c r="C756" s="10">
        <v>3</v>
      </c>
    </row>
    <row r="757" spans="1:3" x14ac:dyDescent="0.45">
      <c r="A757" s="10" t="s">
        <v>1379</v>
      </c>
      <c r="B757" s="10" t="s">
        <v>1380</v>
      </c>
      <c r="C757" s="10">
        <v>6</v>
      </c>
    </row>
    <row r="758" spans="1:3" x14ac:dyDescent="0.45">
      <c r="A758" s="10" t="s">
        <v>1381</v>
      </c>
      <c r="B758" s="10" t="s">
        <v>1382</v>
      </c>
      <c r="C758" s="10">
        <v>3</v>
      </c>
    </row>
    <row r="759" spans="1:3" x14ac:dyDescent="0.45">
      <c r="A759" s="10" t="s">
        <v>1383</v>
      </c>
      <c r="B759" s="10" t="s">
        <v>1384</v>
      </c>
      <c r="C759" s="10">
        <v>3</v>
      </c>
    </row>
    <row r="760" spans="1:3" x14ac:dyDescent="0.45">
      <c r="A760" s="10" t="s">
        <v>1385</v>
      </c>
      <c r="B760" s="10" t="s">
        <v>1386</v>
      </c>
      <c r="C760" s="10">
        <v>6</v>
      </c>
    </row>
    <row r="761" spans="1:3" x14ac:dyDescent="0.45">
      <c r="A761" s="10" t="s">
        <v>1387</v>
      </c>
      <c r="B761" s="10" t="s">
        <v>1388</v>
      </c>
      <c r="C761" s="10">
        <v>3</v>
      </c>
    </row>
    <row r="762" spans="1:3" x14ac:dyDescent="0.45">
      <c r="A762" s="10" t="s">
        <v>1389</v>
      </c>
      <c r="B762" s="10" t="s">
        <v>1390</v>
      </c>
      <c r="C762" s="10">
        <v>6</v>
      </c>
    </row>
    <row r="763" spans="1:3" x14ac:dyDescent="0.45">
      <c r="A763" s="10" t="s">
        <v>1391</v>
      </c>
      <c r="B763" s="10" t="s">
        <v>1392</v>
      </c>
      <c r="C763" s="10">
        <v>3</v>
      </c>
    </row>
    <row r="764" spans="1:3" x14ac:dyDescent="0.45">
      <c r="A764" s="10" t="s">
        <v>1393</v>
      </c>
      <c r="B764" s="10" t="s">
        <v>1394</v>
      </c>
      <c r="C764" s="10">
        <v>6</v>
      </c>
    </row>
    <row r="765" spans="1:3" x14ac:dyDescent="0.45">
      <c r="A765" s="10" t="s">
        <v>1395</v>
      </c>
      <c r="B765" s="10" t="s">
        <v>1396</v>
      </c>
      <c r="C765" s="10">
        <v>6</v>
      </c>
    </row>
    <row r="766" spans="1:3" x14ac:dyDescent="0.45">
      <c r="A766" s="10" t="s">
        <v>1397</v>
      </c>
      <c r="B766" s="10" t="s">
        <v>286</v>
      </c>
      <c r="C766" s="10">
        <v>3</v>
      </c>
    </row>
    <row r="767" spans="1:3" x14ac:dyDescent="0.45">
      <c r="A767" s="10" t="s">
        <v>1398</v>
      </c>
      <c r="B767" s="10" t="s">
        <v>1399</v>
      </c>
      <c r="C767" s="10">
        <v>3</v>
      </c>
    </row>
    <row r="768" spans="1:3" x14ac:dyDescent="0.45">
      <c r="A768" s="10" t="s">
        <v>1400</v>
      </c>
      <c r="B768" s="10" t="s">
        <v>1401</v>
      </c>
      <c r="C768" s="10">
        <v>3</v>
      </c>
    </row>
    <row r="769" spans="1:3" x14ac:dyDescent="0.45">
      <c r="A769" s="10" t="s">
        <v>1402</v>
      </c>
      <c r="B769" s="10" t="s">
        <v>1403</v>
      </c>
      <c r="C769" s="10">
        <v>3</v>
      </c>
    </row>
    <row r="770" spans="1:3" x14ac:dyDescent="0.45">
      <c r="A770" s="10" t="s">
        <v>1404</v>
      </c>
      <c r="B770" s="10" t="s">
        <v>1136</v>
      </c>
      <c r="C770" s="10">
        <v>3</v>
      </c>
    </row>
    <row r="771" spans="1:3" x14ac:dyDescent="0.45">
      <c r="A771" s="10" t="s">
        <v>1405</v>
      </c>
      <c r="B771" s="10" t="s">
        <v>1406</v>
      </c>
      <c r="C771" s="10">
        <v>3</v>
      </c>
    </row>
    <row r="772" spans="1:3" x14ac:dyDescent="0.45">
      <c r="A772" s="10" t="s">
        <v>1407</v>
      </c>
      <c r="B772" s="10" t="s">
        <v>1408</v>
      </c>
      <c r="C772" s="10">
        <v>3</v>
      </c>
    </row>
    <row r="773" spans="1:3" x14ac:dyDescent="0.45">
      <c r="A773" s="10" t="s">
        <v>1409</v>
      </c>
      <c r="B773" s="10" t="s">
        <v>1410</v>
      </c>
      <c r="C773" s="10">
        <v>3</v>
      </c>
    </row>
    <row r="774" spans="1:3" x14ac:dyDescent="0.45">
      <c r="A774" s="10" t="s">
        <v>1411</v>
      </c>
      <c r="B774" s="10" t="s">
        <v>1412</v>
      </c>
      <c r="C774" s="10">
        <v>3</v>
      </c>
    </row>
    <row r="775" spans="1:3" x14ac:dyDescent="0.45">
      <c r="A775" s="10" t="s">
        <v>1413</v>
      </c>
      <c r="B775" s="10" t="s">
        <v>1414</v>
      </c>
      <c r="C775" s="10">
        <v>3</v>
      </c>
    </row>
    <row r="776" spans="1:3" x14ac:dyDescent="0.45">
      <c r="A776" s="10" t="s">
        <v>1415</v>
      </c>
      <c r="B776" s="10" t="s">
        <v>1416</v>
      </c>
      <c r="C776" s="10">
        <v>3</v>
      </c>
    </row>
    <row r="777" spans="1:3" x14ac:dyDescent="0.45">
      <c r="A777" s="10" t="s">
        <v>1417</v>
      </c>
      <c r="B777" s="10" t="s">
        <v>1418</v>
      </c>
      <c r="C777" s="10">
        <v>3</v>
      </c>
    </row>
    <row r="778" spans="1:3" x14ac:dyDescent="0.45">
      <c r="A778" s="10" t="s">
        <v>1419</v>
      </c>
      <c r="B778" s="10" t="s">
        <v>1420</v>
      </c>
      <c r="C778" s="10">
        <v>3</v>
      </c>
    </row>
    <row r="779" spans="1:3" x14ac:dyDescent="0.45">
      <c r="A779" s="10" t="s">
        <v>1421</v>
      </c>
      <c r="B779" s="10" t="s">
        <v>1422</v>
      </c>
      <c r="C779" s="10">
        <v>3</v>
      </c>
    </row>
    <row r="780" spans="1:3" x14ac:dyDescent="0.45">
      <c r="A780" s="10" t="s">
        <v>1423</v>
      </c>
      <c r="B780" s="10" t="s">
        <v>1424</v>
      </c>
      <c r="C780" s="10">
        <v>3</v>
      </c>
    </row>
    <row r="781" spans="1:3" x14ac:dyDescent="0.45">
      <c r="A781" s="10" t="s">
        <v>1425</v>
      </c>
      <c r="B781" s="10" t="s">
        <v>1426</v>
      </c>
      <c r="C781" s="10">
        <v>3</v>
      </c>
    </row>
    <row r="782" spans="1:3" x14ac:dyDescent="0.45">
      <c r="A782" s="10" t="s">
        <v>1427</v>
      </c>
      <c r="B782" s="10" t="s">
        <v>1428</v>
      </c>
      <c r="C782" s="10">
        <v>3</v>
      </c>
    </row>
    <row r="783" spans="1:3" x14ac:dyDescent="0.45">
      <c r="A783" s="10" t="s">
        <v>1429</v>
      </c>
      <c r="B783" s="10" t="s">
        <v>1430</v>
      </c>
      <c r="C783" s="10">
        <v>6</v>
      </c>
    </row>
    <row r="784" spans="1:3" x14ac:dyDescent="0.45">
      <c r="A784" s="10" t="s">
        <v>1431</v>
      </c>
      <c r="B784" s="10" t="s">
        <v>1432</v>
      </c>
      <c r="C784" s="10">
        <v>3</v>
      </c>
    </row>
    <row r="785" spans="1:3" x14ac:dyDescent="0.45">
      <c r="A785" s="10" t="s">
        <v>1433</v>
      </c>
      <c r="B785" s="10" t="s">
        <v>1434</v>
      </c>
      <c r="C785" s="10">
        <v>3</v>
      </c>
    </row>
    <row r="786" spans="1:3" x14ac:dyDescent="0.45">
      <c r="A786" s="10" t="s">
        <v>1435</v>
      </c>
      <c r="B786" s="10" t="s">
        <v>1436</v>
      </c>
      <c r="C786" s="10">
        <v>6</v>
      </c>
    </row>
    <row r="787" spans="1:3" x14ac:dyDescent="0.45">
      <c r="A787" s="10" t="s">
        <v>1437</v>
      </c>
      <c r="B787" s="10" t="s">
        <v>1438</v>
      </c>
      <c r="C787" s="10">
        <v>6</v>
      </c>
    </row>
    <row r="788" spans="1:3" x14ac:dyDescent="0.45">
      <c r="A788" s="10" t="s">
        <v>1439</v>
      </c>
      <c r="B788" s="10" t="s">
        <v>1440</v>
      </c>
      <c r="C788" s="10">
        <v>3</v>
      </c>
    </row>
    <row r="789" spans="1:3" x14ac:dyDescent="0.45">
      <c r="A789" s="10" t="s">
        <v>1441</v>
      </c>
      <c r="B789" s="10" t="s">
        <v>1442</v>
      </c>
      <c r="C789" s="10">
        <v>6</v>
      </c>
    </row>
    <row r="790" spans="1:3" x14ac:dyDescent="0.45">
      <c r="A790" s="10" t="s">
        <v>1443</v>
      </c>
      <c r="B790" s="10" t="s">
        <v>1444</v>
      </c>
      <c r="C790" s="10">
        <v>6</v>
      </c>
    </row>
    <row r="791" spans="1:3" x14ac:dyDescent="0.45">
      <c r="A791" s="10" t="s">
        <v>1445</v>
      </c>
      <c r="B791" s="10" t="s">
        <v>1446</v>
      </c>
      <c r="C791" s="10">
        <v>3</v>
      </c>
    </row>
    <row r="792" spans="1:3" x14ac:dyDescent="0.45">
      <c r="A792" s="10" t="s">
        <v>1447</v>
      </c>
      <c r="B792" s="10" t="s">
        <v>1448</v>
      </c>
      <c r="C792" s="10">
        <v>3</v>
      </c>
    </row>
    <row r="793" spans="1:3" x14ac:dyDescent="0.45">
      <c r="A793" s="10" t="s">
        <v>1449</v>
      </c>
      <c r="B793" s="10" t="s">
        <v>1450</v>
      </c>
      <c r="C793" s="10">
        <v>6</v>
      </c>
    </row>
    <row r="794" spans="1:3" x14ac:dyDescent="0.45">
      <c r="A794" s="10" t="s">
        <v>1451</v>
      </c>
      <c r="B794" s="10" t="s">
        <v>1452</v>
      </c>
      <c r="C794" s="10">
        <v>3</v>
      </c>
    </row>
    <row r="795" spans="1:3" x14ac:dyDescent="0.45">
      <c r="A795" s="10" t="s">
        <v>1453</v>
      </c>
      <c r="B795" s="10" t="s">
        <v>1454</v>
      </c>
      <c r="C795" s="10">
        <v>3</v>
      </c>
    </row>
    <row r="796" spans="1:3" x14ac:dyDescent="0.45">
      <c r="A796" s="10" t="s">
        <v>1455</v>
      </c>
      <c r="B796" s="10" t="s">
        <v>1456</v>
      </c>
      <c r="C796" s="10">
        <v>3</v>
      </c>
    </row>
    <row r="797" spans="1:3" x14ac:dyDescent="0.45">
      <c r="A797" s="10" t="s">
        <v>1457</v>
      </c>
      <c r="B797" s="10" t="s">
        <v>1458</v>
      </c>
      <c r="C797" s="10">
        <v>6</v>
      </c>
    </row>
    <row r="798" spans="1:3" x14ac:dyDescent="0.45">
      <c r="A798" s="10" t="s">
        <v>1459</v>
      </c>
      <c r="B798" s="10" t="s">
        <v>1460</v>
      </c>
      <c r="C798" s="10">
        <v>12</v>
      </c>
    </row>
    <row r="799" spans="1:3" x14ac:dyDescent="0.45">
      <c r="A799" s="10" t="s">
        <v>1461</v>
      </c>
      <c r="B799" s="10" t="s">
        <v>1462</v>
      </c>
      <c r="C799" s="10">
        <v>6</v>
      </c>
    </row>
    <row r="800" spans="1:3" x14ac:dyDescent="0.45">
      <c r="A800" s="10" t="s">
        <v>1463</v>
      </c>
      <c r="B800" s="10" t="s">
        <v>1464</v>
      </c>
      <c r="C800" s="10">
        <v>6</v>
      </c>
    </row>
    <row r="801" spans="1:3" x14ac:dyDescent="0.45">
      <c r="A801" s="10" t="s">
        <v>1465</v>
      </c>
      <c r="B801" s="10" t="s">
        <v>1466</v>
      </c>
      <c r="C801" s="10">
        <v>3</v>
      </c>
    </row>
    <row r="802" spans="1:3" x14ac:dyDescent="0.45">
      <c r="A802" s="10" t="s">
        <v>1467</v>
      </c>
      <c r="B802" s="10" t="s">
        <v>1468</v>
      </c>
      <c r="C802" s="10">
        <v>3</v>
      </c>
    </row>
    <row r="803" spans="1:3" x14ac:dyDescent="0.45">
      <c r="A803" s="10" t="s">
        <v>1469</v>
      </c>
      <c r="B803" s="10" t="s">
        <v>1470</v>
      </c>
      <c r="C803" s="10">
        <v>3</v>
      </c>
    </row>
    <row r="804" spans="1:3" x14ac:dyDescent="0.45">
      <c r="A804" s="10" t="s">
        <v>1471</v>
      </c>
      <c r="B804" s="10" t="s">
        <v>1472</v>
      </c>
      <c r="C804" s="10">
        <v>3</v>
      </c>
    </row>
    <row r="805" spans="1:3" x14ac:dyDescent="0.45">
      <c r="A805" s="10" t="s">
        <v>1473</v>
      </c>
      <c r="B805" s="10" t="s">
        <v>1474</v>
      </c>
      <c r="C805" s="10">
        <v>6</v>
      </c>
    </row>
    <row r="806" spans="1:3" x14ac:dyDescent="0.45">
      <c r="A806" s="10" t="s">
        <v>1475</v>
      </c>
      <c r="B806" s="10" t="s">
        <v>1476</v>
      </c>
      <c r="C806" s="10">
        <v>6</v>
      </c>
    </row>
    <row r="807" spans="1:3" x14ac:dyDescent="0.45">
      <c r="A807" s="10" t="s">
        <v>1477</v>
      </c>
      <c r="B807" s="10" t="s">
        <v>1478</v>
      </c>
      <c r="C807" s="10">
        <v>6</v>
      </c>
    </row>
    <row r="808" spans="1:3" x14ac:dyDescent="0.45">
      <c r="A808" s="10" t="s">
        <v>1479</v>
      </c>
      <c r="B808" s="10" t="s">
        <v>1480</v>
      </c>
      <c r="C808" s="10" t="s">
        <v>1481</v>
      </c>
    </row>
    <row r="809" spans="1:3" ht="31.5" x14ac:dyDescent="0.45">
      <c r="A809" s="10" t="s">
        <v>1482</v>
      </c>
      <c r="B809" s="10" t="s">
        <v>1483</v>
      </c>
      <c r="C809" s="10" t="s">
        <v>1481</v>
      </c>
    </row>
    <row r="810" spans="1:3" x14ac:dyDescent="0.45">
      <c r="A810" s="10" t="s">
        <v>1484</v>
      </c>
      <c r="B810" s="10" t="s">
        <v>1485</v>
      </c>
      <c r="C810" s="10" t="s">
        <v>1481</v>
      </c>
    </row>
    <row r="811" spans="1:3" ht="31.5" x14ac:dyDescent="0.45">
      <c r="A811" s="10" t="s">
        <v>1486</v>
      </c>
      <c r="B811" s="10">
        <v>0</v>
      </c>
      <c r="C811" s="10">
        <v>0</v>
      </c>
    </row>
    <row r="812" spans="1:3" x14ac:dyDescent="0.45">
      <c r="A812" s="10" t="s">
        <v>1487</v>
      </c>
      <c r="B812" s="10">
        <v>0</v>
      </c>
      <c r="C812" s="10">
        <v>0</v>
      </c>
    </row>
    <row r="813" spans="1:3" ht="31.5" x14ac:dyDescent="0.45">
      <c r="A813" s="10" t="s">
        <v>1488</v>
      </c>
      <c r="B813" s="10">
        <v>0</v>
      </c>
      <c r="C813" s="10">
        <v>0</v>
      </c>
    </row>
    <row r="814" spans="1:3" ht="31.5" x14ac:dyDescent="0.45">
      <c r="A814" s="10" t="s">
        <v>1489</v>
      </c>
      <c r="B814" s="10">
        <v>0</v>
      </c>
      <c r="C814" s="10">
        <v>0</v>
      </c>
    </row>
    <row r="815" spans="1:3" ht="31.5" x14ac:dyDescent="0.45">
      <c r="A815" s="10" t="s">
        <v>1490</v>
      </c>
      <c r="B815" s="10">
        <v>0</v>
      </c>
      <c r="C815" s="10">
        <v>0</v>
      </c>
    </row>
    <row r="816" spans="1:3" ht="31.5" x14ac:dyDescent="0.45">
      <c r="A816" s="10" t="s">
        <v>1491</v>
      </c>
      <c r="B816" s="10">
        <v>0</v>
      </c>
      <c r="C816" s="10">
        <v>0</v>
      </c>
    </row>
    <row r="817" spans="1:3" ht="31.5" x14ac:dyDescent="0.45">
      <c r="A817" s="10" t="s">
        <v>1492</v>
      </c>
      <c r="B817" s="10">
        <v>0</v>
      </c>
      <c r="C817" s="10">
        <v>0</v>
      </c>
    </row>
    <row r="818" spans="1:3" ht="31.5" x14ac:dyDescent="0.45">
      <c r="A818" s="10" t="s">
        <v>1493</v>
      </c>
      <c r="B818" s="10">
        <v>0</v>
      </c>
      <c r="C818" s="10">
        <v>0</v>
      </c>
    </row>
    <row r="819" spans="1:3" ht="31.5" x14ac:dyDescent="0.45">
      <c r="A819" s="10" t="s">
        <v>1494</v>
      </c>
      <c r="B819" s="10">
        <v>0</v>
      </c>
      <c r="C819" s="10">
        <v>0</v>
      </c>
    </row>
    <row r="820" spans="1:3" ht="31.5" x14ac:dyDescent="0.45">
      <c r="A820" s="10" t="s">
        <v>1495</v>
      </c>
      <c r="B820" s="10">
        <v>0</v>
      </c>
      <c r="C820" s="10">
        <v>0</v>
      </c>
    </row>
    <row r="821" spans="1:3" ht="31.5" x14ac:dyDescent="0.45">
      <c r="A821" s="10" t="s">
        <v>1496</v>
      </c>
      <c r="B821" s="10">
        <v>0</v>
      </c>
      <c r="C821" s="10">
        <v>0</v>
      </c>
    </row>
    <row r="822" spans="1:3" ht="31.5" x14ac:dyDescent="0.45">
      <c r="A822" s="10" t="s">
        <v>1497</v>
      </c>
      <c r="B822" s="10">
        <v>0</v>
      </c>
      <c r="C822" s="10">
        <v>0</v>
      </c>
    </row>
    <row r="823" spans="1:3" x14ac:dyDescent="0.45">
      <c r="A823" s="10" t="s">
        <v>1498</v>
      </c>
      <c r="B823" s="10">
        <v>0</v>
      </c>
      <c r="C823" s="10">
        <v>0</v>
      </c>
    </row>
    <row r="824" spans="1:3" ht="31.5" x14ac:dyDescent="0.45">
      <c r="A824" s="10" t="s">
        <v>1499</v>
      </c>
      <c r="B824" s="10">
        <v>0</v>
      </c>
      <c r="C824" s="10">
        <v>0</v>
      </c>
    </row>
    <row r="825" spans="1:3" ht="31.5" x14ac:dyDescent="0.45">
      <c r="A825" s="10" t="s">
        <v>1500</v>
      </c>
      <c r="B825" s="10">
        <v>0</v>
      </c>
      <c r="C825" s="10">
        <v>0</v>
      </c>
    </row>
    <row r="826" spans="1:3" ht="31.5" x14ac:dyDescent="0.45">
      <c r="A826" s="10" t="s">
        <v>1501</v>
      </c>
      <c r="B826" s="10">
        <v>0</v>
      </c>
      <c r="C826" s="10">
        <v>0</v>
      </c>
    </row>
    <row r="827" spans="1:3" ht="31.5" x14ac:dyDescent="0.45">
      <c r="A827" s="10" t="s">
        <v>1502</v>
      </c>
      <c r="B827" s="10">
        <v>0</v>
      </c>
      <c r="C827" s="10">
        <v>0</v>
      </c>
    </row>
    <row r="828" spans="1:3" ht="31.5" x14ac:dyDescent="0.45">
      <c r="A828" s="10" t="s">
        <v>1503</v>
      </c>
      <c r="B828" s="10">
        <v>0</v>
      </c>
      <c r="C828" s="10">
        <v>0</v>
      </c>
    </row>
    <row r="829" spans="1:3" ht="31.5" x14ac:dyDescent="0.45">
      <c r="A829" s="10" t="s">
        <v>1504</v>
      </c>
      <c r="B829" s="10">
        <v>0</v>
      </c>
      <c r="C829" s="10">
        <v>0</v>
      </c>
    </row>
    <row r="830" spans="1:3" ht="31.5" x14ac:dyDescent="0.45">
      <c r="A830" s="10" t="s">
        <v>1505</v>
      </c>
      <c r="B830" s="10">
        <v>0</v>
      </c>
      <c r="C830" s="10">
        <v>0</v>
      </c>
    </row>
    <row r="831" spans="1:3" ht="31.5" x14ac:dyDescent="0.45">
      <c r="A831" s="10" t="s">
        <v>1506</v>
      </c>
      <c r="B831" s="10">
        <v>0</v>
      </c>
      <c r="C831" s="10">
        <v>0</v>
      </c>
    </row>
    <row r="832" spans="1:3" ht="31.5" x14ac:dyDescent="0.45">
      <c r="A832" s="10" t="s">
        <v>1507</v>
      </c>
      <c r="B832" s="10">
        <v>0</v>
      </c>
      <c r="C832" s="10">
        <v>0</v>
      </c>
    </row>
    <row r="833" spans="1:3" ht="31.5" x14ac:dyDescent="0.45">
      <c r="A833" s="10" t="s">
        <v>1508</v>
      </c>
      <c r="B833" s="10">
        <v>0</v>
      </c>
      <c r="C833" s="10">
        <v>0</v>
      </c>
    </row>
    <row r="834" spans="1:3" x14ac:dyDescent="0.45">
      <c r="A834" s="10" t="s">
        <v>1509</v>
      </c>
      <c r="B834" s="10">
        <v>0</v>
      </c>
      <c r="C834" s="10">
        <v>0</v>
      </c>
    </row>
    <row r="835" spans="1:3" ht="31.5" x14ac:dyDescent="0.45">
      <c r="A835" s="10" t="s">
        <v>1510</v>
      </c>
      <c r="B835" s="10">
        <v>0</v>
      </c>
      <c r="C835" s="10">
        <v>0</v>
      </c>
    </row>
    <row r="836" spans="1:3" ht="31.5" x14ac:dyDescent="0.45">
      <c r="A836" s="10" t="s">
        <v>1511</v>
      </c>
      <c r="B836" s="10">
        <v>0</v>
      </c>
      <c r="C836" s="10">
        <v>0</v>
      </c>
    </row>
    <row r="837" spans="1:3" ht="31.5" x14ac:dyDescent="0.45">
      <c r="A837" s="10" t="s">
        <v>1512</v>
      </c>
      <c r="B837" s="10">
        <v>0</v>
      </c>
      <c r="C837" s="10">
        <v>0</v>
      </c>
    </row>
    <row r="838" spans="1:3" ht="31.5" x14ac:dyDescent="0.45">
      <c r="A838" s="10" t="s">
        <v>1513</v>
      </c>
      <c r="B838" s="10">
        <v>0</v>
      </c>
      <c r="C838" s="10">
        <v>0</v>
      </c>
    </row>
    <row r="839" spans="1:3" ht="31.5" x14ac:dyDescent="0.45">
      <c r="A839" s="10" t="s">
        <v>1514</v>
      </c>
      <c r="B839" s="10">
        <v>0</v>
      </c>
      <c r="C839" s="10">
        <v>0</v>
      </c>
    </row>
    <row r="840" spans="1:3" ht="31.5" x14ac:dyDescent="0.45">
      <c r="A840" s="10" t="s">
        <v>1515</v>
      </c>
      <c r="B840" s="10">
        <v>0</v>
      </c>
      <c r="C840" s="10">
        <v>0</v>
      </c>
    </row>
    <row r="841" spans="1:3" ht="31.5" x14ac:dyDescent="0.45">
      <c r="A841" s="10" t="s">
        <v>1516</v>
      </c>
      <c r="B841" s="10">
        <v>0</v>
      </c>
      <c r="C841" s="10">
        <v>0</v>
      </c>
    </row>
    <row r="842" spans="1:3" ht="31.5" x14ac:dyDescent="0.45">
      <c r="A842" s="10" t="s">
        <v>1517</v>
      </c>
      <c r="B842" s="10">
        <v>0</v>
      </c>
      <c r="C842" s="10">
        <v>0</v>
      </c>
    </row>
    <row r="843" spans="1:3" ht="31.5" x14ac:dyDescent="0.45">
      <c r="A843" s="10" t="s">
        <v>1518</v>
      </c>
      <c r="B843" s="10">
        <v>0</v>
      </c>
      <c r="C843" s="10">
        <v>0</v>
      </c>
    </row>
    <row r="844" spans="1:3" ht="31.5" x14ac:dyDescent="0.45">
      <c r="A844" s="10" t="s">
        <v>1519</v>
      </c>
      <c r="B844" s="10">
        <v>0</v>
      </c>
      <c r="C844" s="10">
        <v>0</v>
      </c>
    </row>
    <row r="845" spans="1:3" x14ac:dyDescent="0.45">
      <c r="A845" s="10" t="s">
        <v>1520</v>
      </c>
      <c r="B845" s="10">
        <v>0</v>
      </c>
      <c r="C845" s="10">
        <v>0</v>
      </c>
    </row>
    <row r="846" spans="1:3" ht="31.5" x14ac:dyDescent="0.45">
      <c r="A846" s="10" t="s">
        <v>1521</v>
      </c>
      <c r="B846" s="10">
        <v>0</v>
      </c>
      <c r="C846" s="10">
        <v>0</v>
      </c>
    </row>
    <row r="847" spans="1:3" ht="31.5" x14ac:dyDescent="0.45">
      <c r="A847" s="10" t="s">
        <v>1522</v>
      </c>
      <c r="B847" s="10">
        <v>0</v>
      </c>
      <c r="C847" s="10">
        <v>0</v>
      </c>
    </row>
    <row r="848" spans="1:3" ht="31.5" x14ac:dyDescent="0.45">
      <c r="A848" s="10" t="s">
        <v>1523</v>
      </c>
      <c r="B848" s="10">
        <v>0</v>
      </c>
      <c r="C848" s="10">
        <v>0</v>
      </c>
    </row>
    <row r="849" spans="1:3" ht="31.5" x14ac:dyDescent="0.45">
      <c r="A849" s="10" t="s">
        <v>1524</v>
      </c>
      <c r="B849" s="10">
        <v>0</v>
      </c>
      <c r="C849" s="10">
        <v>0</v>
      </c>
    </row>
    <row r="850" spans="1:3" ht="31.5" x14ac:dyDescent="0.45">
      <c r="A850" s="10" t="s">
        <v>1525</v>
      </c>
      <c r="B850" s="10">
        <v>0</v>
      </c>
      <c r="C850" s="10">
        <v>0</v>
      </c>
    </row>
    <row r="851" spans="1:3" ht="31.5" x14ac:dyDescent="0.45">
      <c r="A851" s="10" t="s">
        <v>1526</v>
      </c>
      <c r="B851" s="10">
        <v>0</v>
      </c>
      <c r="C851" s="10">
        <v>0</v>
      </c>
    </row>
    <row r="852" spans="1:3" ht="31.5" x14ac:dyDescent="0.45">
      <c r="A852" s="10" t="s">
        <v>1527</v>
      </c>
      <c r="B852" s="10">
        <v>0</v>
      </c>
      <c r="C852" s="10">
        <v>0</v>
      </c>
    </row>
    <row r="853" spans="1:3" ht="31.5" x14ac:dyDescent="0.45">
      <c r="A853" s="10" t="s">
        <v>1528</v>
      </c>
      <c r="B853" s="10">
        <v>0</v>
      </c>
      <c r="C853" s="10">
        <v>0</v>
      </c>
    </row>
    <row r="854" spans="1:3" ht="31.5" x14ac:dyDescent="0.45">
      <c r="A854" s="10" t="s">
        <v>1529</v>
      </c>
      <c r="B854" s="10">
        <v>0</v>
      </c>
      <c r="C854" s="10">
        <v>0</v>
      </c>
    </row>
    <row r="855" spans="1:3" ht="31.5" x14ac:dyDescent="0.45">
      <c r="A855" s="10" t="s">
        <v>1530</v>
      </c>
      <c r="B855" s="10">
        <v>0</v>
      </c>
      <c r="C855" s="10">
        <v>0</v>
      </c>
    </row>
    <row r="856" spans="1:3" x14ac:dyDescent="0.45">
      <c r="A856" s="10" t="s">
        <v>1531</v>
      </c>
      <c r="B856" s="10">
        <v>0</v>
      </c>
      <c r="C856" s="10">
        <v>0</v>
      </c>
    </row>
    <row r="857" spans="1:3" ht="31.5" x14ac:dyDescent="0.45">
      <c r="A857" s="10" t="s">
        <v>1532</v>
      </c>
      <c r="B857" s="10">
        <v>0</v>
      </c>
      <c r="C857" s="10">
        <v>0</v>
      </c>
    </row>
    <row r="858" spans="1:3" ht="31.5" x14ac:dyDescent="0.45">
      <c r="A858" s="10" t="s">
        <v>1533</v>
      </c>
      <c r="B858" s="10">
        <v>0</v>
      </c>
      <c r="C858" s="10">
        <v>0</v>
      </c>
    </row>
    <row r="859" spans="1:3" x14ac:dyDescent="0.45">
      <c r="A859" s="10" t="s">
        <v>1534</v>
      </c>
      <c r="B859" s="10">
        <v>0</v>
      </c>
      <c r="C859" s="10">
        <v>0</v>
      </c>
    </row>
    <row r="860" spans="1:3" x14ac:dyDescent="0.45">
      <c r="A860" s="10" t="s">
        <v>1535</v>
      </c>
      <c r="B860" s="10">
        <v>0</v>
      </c>
      <c r="C860" s="10">
        <v>0</v>
      </c>
    </row>
    <row r="861" spans="1:3" x14ac:dyDescent="0.45">
      <c r="A861" s="10" t="s">
        <v>1536</v>
      </c>
      <c r="B861" s="10">
        <v>0</v>
      </c>
      <c r="C861" s="10">
        <v>0</v>
      </c>
    </row>
    <row r="862" spans="1:3" x14ac:dyDescent="0.45">
      <c r="A862" s="10" t="s">
        <v>1537</v>
      </c>
      <c r="B862" s="10">
        <v>0</v>
      </c>
      <c r="C862" s="10">
        <v>0</v>
      </c>
    </row>
    <row r="863" spans="1:3" x14ac:dyDescent="0.45">
      <c r="A863" s="10" t="s">
        <v>1538</v>
      </c>
      <c r="B863" s="10">
        <v>0</v>
      </c>
      <c r="C863" s="10">
        <v>0</v>
      </c>
    </row>
    <row r="864" spans="1:3" x14ac:dyDescent="0.45">
      <c r="A864" s="10" t="s">
        <v>1539</v>
      </c>
      <c r="B864" s="10">
        <v>0</v>
      </c>
      <c r="C864" s="10">
        <v>0</v>
      </c>
    </row>
    <row r="865" spans="1:3" x14ac:dyDescent="0.45">
      <c r="A865" s="10" t="s">
        <v>1540</v>
      </c>
      <c r="B865" s="10">
        <v>0</v>
      </c>
      <c r="C865" s="10">
        <v>0</v>
      </c>
    </row>
    <row r="866" spans="1:3" x14ac:dyDescent="0.45">
      <c r="A866" s="10" t="s">
        <v>1541</v>
      </c>
      <c r="B866" s="10">
        <v>0</v>
      </c>
      <c r="C866" s="10">
        <v>0</v>
      </c>
    </row>
    <row r="867" spans="1:3" x14ac:dyDescent="0.45">
      <c r="A867" s="10" t="s">
        <v>1542</v>
      </c>
      <c r="B867" s="10">
        <v>0</v>
      </c>
      <c r="C867" s="10">
        <v>0</v>
      </c>
    </row>
    <row r="868" spans="1:3" x14ac:dyDescent="0.45">
      <c r="A868" s="10" t="s">
        <v>1543</v>
      </c>
      <c r="B868" s="10">
        <v>0</v>
      </c>
      <c r="C868" s="10">
        <v>0</v>
      </c>
    </row>
    <row r="869" spans="1:3" x14ac:dyDescent="0.45">
      <c r="A869" s="10" t="s">
        <v>1544</v>
      </c>
      <c r="B869" s="10">
        <v>0</v>
      </c>
      <c r="C869" s="10">
        <v>0</v>
      </c>
    </row>
    <row r="870" spans="1:3" x14ac:dyDescent="0.45">
      <c r="A870" s="10" t="s">
        <v>1545</v>
      </c>
      <c r="B870" s="10">
        <v>0</v>
      </c>
      <c r="C870" s="10">
        <v>0</v>
      </c>
    </row>
    <row r="871" spans="1:3" x14ac:dyDescent="0.45">
      <c r="A871" s="10" t="s">
        <v>1546</v>
      </c>
      <c r="B871" s="10">
        <v>0</v>
      </c>
      <c r="C871" s="10">
        <v>0</v>
      </c>
    </row>
    <row r="872" spans="1:3" x14ac:dyDescent="0.45">
      <c r="A872" s="10" t="s">
        <v>1547</v>
      </c>
      <c r="B872" s="10">
        <v>0</v>
      </c>
      <c r="C872" s="10">
        <v>0</v>
      </c>
    </row>
    <row r="873" spans="1:3" x14ac:dyDescent="0.45">
      <c r="A873" s="10" t="s">
        <v>1548</v>
      </c>
      <c r="B873" s="10">
        <v>0</v>
      </c>
      <c r="C873" s="10">
        <v>0</v>
      </c>
    </row>
    <row r="874" spans="1:3" x14ac:dyDescent="0.45">
      <c r="A874" s="10" t="s">
        <v>1549</v>
      </c>
      <c r="B874" s="10">
        <v>0</v>
      </c>
      <c r="C874" s="10">
        <v>0</v>
      </c>
    </row>
    <row r="875" spans="1:3" x14ac:dyDescent="0.45">
      <c r="A875" s="10" t="s">
        <v>1550</v>
      </c>
      <c r="B875" s="10">
        <v>0</v>
      </c>
      <c r="C875" s="10">
        <v>0</v>
      </c>
    </row>
    <row r="876" spans="1:3" x14ac:dyDescent="0.45">
      <c r="A876" s="10" t="s">
        <v>1551</v>
      </c>
      <c r="B876" s="10">
        <v>0</v>
      </c>
      <c r="C876" s="10">
        <v>0</v>
      </c>
    </row>
    <row r="877" spans="1:3" x14ac:dyDescent="0.45">
      <c r="A877" s="10" t="s">
        <v>1552</v>
      </c>
      <c r="B877" s="10">
        <v>0</v>
      </c>
      <c r="C877" s="10">
        <v>0</v>
      </c>
    </row>
    <row r="878" spans="1:3" x14ac:dyDescent="0.45">
      <c r="A878" s="10" t="s">
        <v>1553</v>
      </c>
      <c r="B878" s="10">
        <v>0</v>
      </c>
      <c r="C878" s="10">
        <v>0</v>
      </c>
    </row>
    <row r="879" spans="1:3" x14ac:dyDescent="0.45">
      <c r="A879" s="10" t="s">
        <v>1554</v>
      </c>
      <c r="B879" s="10">
        <v>0</v>
      </c>
      <c r="C879" s="10">
        <v>0</v>
      </c>
    </row>
    <row r="880" spans="1:3" x14ac:dyDescent="0.45">
      <c r="A880" s="10" t="s">
        <v>1555</v>
      </c>
      <c r="B880" s="10">
        <v>0</v>
      </c>
      <c r="C880" s="10">
        <v>0</v>
      </c>
    </row>
    <row r="881" spans="1:3" x14ac:dyDescent="0.45">
      <c r="A881" s="10" t="s">
        <v>1556</v>
      </c>
      <c r="B881" s="10">
        <v>0</v>
      </c>
      <c r="C881" s="10">
        <v>0</v>
      </c>
    </row>
    <row r="882" spans="1:3" x14ac:dyDescent="0.45">
      <c r="A882" s="10" t="s">
        <v>1557</v>
      </c>
      <c r="B882" s="10">
        <v>0</v>
      </c>
      <c r="C882" s="10">
        <v>0</v>
      </c>
    </row>
    <row r="883" spans="1:3" x14ac:dyDescent="0.45">
      <c r="A883" s="10" t="s">
        <v>1558</v>
      </c>
      <c r="B883" s="10">
        <v>0</v>
      </c>
      <c r="C883" s="10">
        <v>0</v>
      </c>
    </row>
    <row r="884" spans="1:3" x14ac:dyDescent="0.45">
      <c r="A884" s="10" t="s">
        <v>1559</v>
      </c>
      <c r="B884" s="10">
        <v>0</v>
      </c>
      <c r="C884" s="10">
        <v>0</v>
      </c>
    </row>
    <row r="885" spans="1:3" x14ac:dyDescent="0.45">
      <c r="A885" s="10" t="s">
        <v>1560</v>
      </c>
      <c r="B885" s="10">
        <v>0</v>
      </c>
      <c r="C885" s="10">
        <v>0</v>
      </c>
    </row>
    <row r="886" spans="1:3" x14ac:dyDescent="0.45">
      <c r="A886" s="10" t="s">
        <v>1561</v>
      </c>
      <c r="B886" s="10">
        <v>0</v>
      </c>
      <c r="C886" s="10">
        <v>0</v>
      </c>
    </row>
    <row r="887" spans="1:3" x14ac:dyDescent="0.45">
      <c r="A887" s="10" t="s">
        <v>1562</v>
      </c>
      <c r="B887" s="10">
        <v>0</v>
      </c>
      <c r="C887" s="10">
        <v>0</v>
      </c>
    </row>
    <row r="888" spans="1:3" x14ac:dyDescent="0.45">
      <c r="A888" s="10" t="s">
        <v>1563</v>
      </c>
      <c r="B888" s="10">
        <v>0</v>
      </c>
      <c r="C888" s="10">
        <v>0</v>
      </c>
    </row>
    <row r="889" spans="1:3" x14ac:dyDescent="0.45">
      <c r="A889" s="10" t="s">
        <v>1564</v>
      </c>
      <c r="B889" s="10">
        <v>0</v>
      </c>
      <c r="C889" s="10">
        <v>0</v>
      </c>
    </row>
    <row r="890" spans="1:3" x14ac:dyDescent="0.45">
      <c r="A890" s="10" t="s">
        <v>1565</v>
      </c>
      <c r="B890" s="10">
        <v>0</v>
      </c>
      <c r="C890" s="10">
        <v>0</v>
      </c>
    </row>
    <row r="891" spans="1:3" x14ac:dyDescent="0.45">
      <c r="A891" s="10" t="s">
        <v>1566</v>
      </c>
      <c r="B891" s="10">
        <v>0</v>
      </c>
      <c r="C891" s="10">
        <v>0</v>
      </c>
    </row>
    <row r="892" spans="1:3" x14ac:dyDescent="0.45">
      <c r="A892" s="10" t="s">
        <v>1567</v>
      </c>
      <c r="B892" s="10">
        <v>0</v>
      </c>
      <c r="C892" s="10">
        <v>0</v>
      </c>
    </row>
    <row r="893" spans="1:3" x14ac:dyDescent="0.45">
      <c r="A893" s="10" t="s">
        <v>1568</v>
      </c>
      <c r="B893" s="10">
        <v>0</v>
      </c>
      <c r="C893" s="10">
        <v>0</v>
      </c>
    </row>
    <row r="894" spans="1:3" x14ac:dyDescent="0.45">
      <c r="A894" s="10" t="s">
        <v>1569</v>
      </c>
      <c r="B894" s="10">
        <v>0</v>
      </c>
      <c r="C894" s="10">
        <v>0</v>
      </c>
    </row>
    <row r="895" spans="1:3" x14ac:dyDescent="0.45">
      <c r="A895" s="10" t="s">
        <v>1570</v>
      </c>
      <c r="B895" s="10">
        <v>0</v>
      </c>
      <c r="C895" s="10">
        <v>0</v>
      </c>
    </row>
    <row r="896" spans="1:3" x14ac:dyDescent="0.45">
      <c r="A896" s="10" t="s">
        <v>1571</v>
      </c>
      <c r="B896" s="10">
        <v>0</v>
      </c>
      <c r="C896" s="10">
        <v>0</v>
      </c>
    </row>
    <row r="897" spans="1:3" x14ac:dyDescent="0.45">
      <c r="A897" s="10" t="s">
        <v>1572</v>
      </c>
      <c r="B897" s="10">
        <v>0</v>
      </c>
      <c r="C897" s="10">
        <v>0</v>
      </c>
    </row>
    <row r="898" spans="1:3" x14ac:dyDescent="0.45">
      <c r="A898" s="10" t="s">
        <v>1573</v>
      </c>
      <c r="B898" s="10">
        <v>0</v>
      </c>
      <c r="C898" s="10">
        <v>0</v>
      </c>
    </row>
    <row r="899" spans="1:3" x14ac:dyDescent="0.45">
      <c r="A899" s="10" t="s">
        <v>1574</v>
      </c>
      <c r="B899" s="10">
        <v>0</v>
      </c>
      <c r="C899" s="10">
        <v>0</v>
      </c>
    </row>
    <row r="900" spans="1:3" x14ac:dyDescent="0.45">
      <c r="A900" s="10" t="s">
        <v>1575</v>
      </c>
      <c r="B900" s="10">
        <v>0</v>
      </c>
      <c r="C900" s="10">
        <v>0</v>
      </c>
    </row>
    <row r="901" spans="1:3" x14ac:dyDescent="0.45">
      <c r="A901" s="10" t="s">
        <v>1576</v>
      </c>
      <c r="B901" s="10">
        <v>0</v>
      </c>
      <c r="C901" s="10">
        <v>0</v>
      </c>
    </row>
    <row r="902" spans="1:3" x14ac:dyDescent="0.45">
      <c r="A902" s="10" t="s">
        <v>1577</v>
      </c>
      <c r="B902" s="10">
        <v>0</v>
      </c>
      <c r="C902" s="10">
        <v>0</v>
      </c>
    </row>
    <row r="903" spans="1:3" x14ac:dyDescent="0.45">
      <c r="A903" s="10" t="s">
        <v>1578</v>
      </c>
      <c r="B903" s="10">
        <v>0</v>
      </c>
      <c r="C903" s="10">
        <v>0</v>
      </c>
    </row>
    <row r="904" spans="1:3" x14ac:dyDescent="0.45">
      <c r="A904" s="10" t="s">
        <v>1579</v>
      </c>
      <c r="B904" s="10">
        <v>0</v>
      </c>
      <c r="C904" s="10">
        <v>0</v>
      </c>
    </row>
    <row r="905" spans="1:3" x14ac:dyDescent="0.45">
      <c r="A905" s="10" t="s">
        <v>1580</v>
      </c>
      <c r="B905" s="10">
        <v>0</v>
      </c>
      <c r="C905" s="10">
        <v>0</v>
      </c>
    </row>
    <row r="906" spans="1:3" x14ac:dyDescent="0.45">
      <c r="A906" s="10" t="s">
        <v>1581</v>
      </c>
      <c r="B906" s="10">
        <v>0</v>
      </c>
      <c r="C906" s="10">
        <v>0</v>
      </c>
    </row>
    <row r="907" spans="1:3" x14ac:dyDescent="0.45">
      <c r="A907" s="10" t="s">
        <v>1582</v>
      </c>
      <c r="B907" s="10">
        <v>0</v>
      </c>
      <c r="C907" s="10">
        <v>0</v>
      </c>
    </row>
    <row r="908" spans="1:3" x14ac:dyDescent="0.45">
      <c r="A908" s="10" t="s">
        <v>1583</v>
      </c>
      <c r="B908" s="10">
        <v>0</v>
      </c>
      <c r="C908" s="10">
        <v>0</v>
      </c>
    </row>
    <row r="909" spans="1:3" x14ac:dyDescent="0.45">
      <c r="A909" s="10" t="s">
        <v>1584</v>
      </c>
      <c r="B909" s="10">
        <v>0</v>
      </c>
      <c r="C909" s="10">
        <v>0</v>
      </c>
    </row>
    <row r="910" spans="1:3" x14ac:dyDescent="0.45">
      <c r="A910" s="10" t="s">
        <v>1585</v>
      </c>
      <c r="B910" s="10">
        <v>0</v>
      </c>
      <c r="C910" s="10">
        <v>0</v>
      </c>
    </row>
    <row r="911" spans="1:3" x14ac:dyDescent="0.45">
      <c r="A911" s="10" t="s">
        <v>1586</v>
      </c>
      <c r="B911" s="10">
        <v>0</v>
      </c>
      <c r="C911" s="10">
        <v>0</v>
      </c>
    </row>
    <row r="912" spans="1:3" x14ac:dyDescent="0.45">
      <c r="A912" s="10" t="s">
        <v>1587</v>
      </c>
      <c r="B912" s="10">
        <v>0</v>
      </c>
      <c r="C912" s="10">
        <v>0</v>
      </c>
    </row>
    <row r="913" spans="1:3" x14ac:dyDescent="0.45">
      <c r="A913" s="10" t="s">
        <v>1588</v>
      </c>
      <c r="B913" s="10">
        <v>0</v>
      </c>
      <c r="C913" s="10">
        <v>0</v>
      </c>
    </row>
    <row r="914" spans="1:3" x14ac:dyDescent="0.45">
      <c r="A914" s="10" t="s">
        <v>1589</v>
      </c>
      <c r="B914" s="10">
        <v>0</v>
      </c>
      <c r="C914" s="10">
        <v>0</v>
      </c>
    </row>
    <row r="915" spans="1:3" x14ac:dyDescent="0.45">
      <c r="A915" s="10" t="s">
        <v>1590</v>
      </c>
      <c r="B915" s="10">
        <v>0</v>
      </c>
      <c r="C915" s="10">
        <v>0</v>
      </c>
    </row>
    <row r="916" spans="1:3" x14ac:dyDescent="0.45">
      <c r="A916" s="10" t="s">
        <v>1591</v>
      </c>
      <c r="B916" s="10">
        <v>0</v>
      </c>
      <c r="C916" s="10">
        <v>0</v>
      </c>
    </row>
    <row r="917" spans="1:3" x14ac:dyDescent="0.45">
      <c r="A917" s="10" t="s">
        <v>1592</v>
      </c>
      <c r="B917" s="10">
        <v>0</v>
      </c>
      <c r="C917" s="10">
        <v>0</v>
      </c>
    </row>
    <row r="918" spans="1:3" x14ac:dyDescent="0.45">
      <c r="A918" s="10" t="s">
        <v>1593</v>
      </c>
      <c r="B918" s="10">
        <v>0</v>
      </c>
      <c r="C918" s="10">
        <v>0</v>
      </c>
    </row>
    <row r="919" spans="1:3" x14ac:dyDescent="0.45">
      <c r="A919" s="10" t="s">
        <v>1594</v>
      </c>
      <c r="B919" s="10">
        <v>0</v>
      </c>
      <c r="C919" s="10">
        <v>0</v>
      </c>
    </row>
    <row r="920" spans="1:3" x14ac:dyDescent="0.45">
      <c r="A920" s="10" t="s">
        <v>1595</v>
      </c>
      <c r="B920" s="10">
        <v>0</v>
      </c>
      <c r="C920" s="10">
        <v>0</v>
      </c>
    </row>
    <row r="921" spans="1:3" x14ac:dyDescent="0.45">
      <c r="A921" s="10" t="s">
        <v>1596</v>
      </c>
      <c r="B921" s="10">
        <v>0</v>
      </c>
      <c r="C921" s="10">
        <v>0</v>
      </c>
    </row>
    <row r="922" spans="1:3" x14ac:dyDescent="0.45">
      <c r="A922" s="10" t="s">
        <v>1597</v>
      </c>
      <c r="B922" s="10">
        <v>0</v>
      </c>
      <c r="C922" s="10">
        <v>0</v>
      </c>
    </row>
    <row r="923" spans="1:3" x14ac:dyDescent="0.45">
      <c r="A923" s="10" t="s">
        <v>1598</v>
      </c>
      <c r="B923" s="10">
        <v>0</v>
      </c>
      <c r="C923" s="10">
        <v>0</v>
      </c>
    </row>
    <row r="924" spans="1:3" x14ac:dyDescent="0.45">
      <c r="A924" s="10" t="s">
        <v>1599</v>
      </c>
      <c r="B924" s="10">
        <v>0</v>
      </c>
      <c r="C924" s="10">
        <v>0</v>
      </c>
    </row>
    <row r="925" spans="1:3" x14ac:dyDescent="0.45">
      <c r="A925" s="10" t="s">
        <v>1600</v>
      </c>
      <c r="B925" s="10">
        <v>0</v>
      </c>
      <c r="C925" s="10">
        <v>0</v>
      </c>
    </row>
    <row r="926" spans="1:3" x14ac:dyDescent="0.45">
      <c r="A926" s="10" t="s">
        <v>1601</v>
      </c>
      <c r="B926" s="10">
        <v>0</v>
      </c>
      <c r="C926" s="10">
        <v>0</v>
      </c>
    </row>
    <row r="927" spans="1:3" x14ac:dyDescent="0.45">
      <c r="A927" s="10" t="s">
        <v>1602</v>
      </c>
      <c r="B927" s="10">
        <v>0</v>
      </c>
      <c r="C927" s="10">
        <v>0</v>
      </c>
    </row>
    <row r="928" spans="1:3" x14ac:dyDescent="0.45">
      <c r="A928" s="10" t="s">
        <v>1603</v>
      </c>
      <c r="B928" s="10">
        <v>0</v>
      </c>
      <c r="C928" s="10">
        <v>0</v>
      </c>
    </row>
    <row r="929" spans="1:3" x14ac:dyDescent="0.45">
      <c r="A929" s="10" t="s">
        <v>1604</v>
      </c>
      <c r="B929" s="10">
        <v>0</v>
      </c>
      <c r="C929" s="10">
        <v>0</v>
      </c>
    </row>
    <row r="930" spans="1:3" x14ac:dyDescent="0.45">
      <c r="A930" s="10" t="s">
        <v>1605</v>
      </c>
      <c r="B930" s="10">
        <v>0</v>
      </c>
      <c r="C930" s="10">
        <v>0</v>
      </c>
    </row>
    <row r="931" spans="1:3" x14ac:dyDescent="0.45">
      <c r="A931" s="10" t="s">
        <v>1606</v>
      </c>
      <c r="B931" s="10">
        <v>0</v>
      </c>
      <c r="C931" s="10">
        <v>0</v>
      </c>
    </row>
    <row r="932" spans="1:3" x14ac:dyDescent="0.45">
      <c r="A932" s="10" t="s">
        <v>1607</v>
      </c>
      <c r="B932" s="10">
        <v>0</v>
      </c>
      <c r="C932" s="10">
        <v>0</v>
      </c>
    </row>
    <row r="933" spans="1:3" x14ac:dyDescent="0.45">
      <c r="A933" s="10" t="s">
        <v>1608</v>
      </c>
      <c r="B933" s="10">
        <v>0</v>
      </c>
      <c r="C933" s="10">
        <v>0</v>
      </c>
    </row>
    <row r="934" spans="1:3" x14ac:dyDescent="0.45">
      <c r="A934" s="10" t="s">
        <v>1609</v>
      </c>
      <c r="B934" s="10">
        <v>0</v>
      </c>
      <c r="C934" s="10">
        <v>0</v>
      </c>
    </row>
    <row r="935" spans="1:3" x14ac:dyDescent="0.45">
      <c r="A935" s="10" t="s">
        <v>1610</v>
      </c>
      <c r="B935" s="10">
        <v>0</v>
      </c>
      <c r="C935" s="10">
        <v>0</v>
      </c>
    </row>
    <row r="936" spans="1:3" x14ac:dyDescent="0.45">
      <c r="A936" s="10" t="s">
        <v>1611</v>
      </c>
      <c r="B936" s="10">
        <v>0</v>
      </c>
      <c r="C936" s="10">
        <v>0</v>
      </c>
    </row>
    <row r="937" spans="1:3" x14ac:dyDescent="0.45">
      <c r="A937" s="10" t="s">
        <v>1612</v>
      </c>
      <c r="B937" s="10">
        <v>0</v>
      </c>
      <c r="C937" s="10">
        <v>0</v>
      </c>
    </row>
    <row r="938" spans="1:3" x14ac:dyDescent="0.45">
      <c r="A938" s="10" t="s">
        <v>1613</v>
      </c>
      <c r="B938" s="10">
        <v>0</v>
      </c>
      <c r="C938" s="10">
        <v>0</v>
      </c>
    </row>
    <row r="939" spans="1:3" x14ac:dyDescent="0.45">
      <c r="A939" s="10" t="s">
        <v>1614</v>
      </c>
      <c r="B939" s="10">
        <v>0</v>
      </c>
      <c r="C939" s="10">
        <v>0</v>
      </c>
    </row>
    <row r="940" spans="1:3" x14ac:dyDescent="0.45">
      <c r="A940" s="10" t="s">
        <v>1615</v>
      </c>
      <c r="B940" s="10">
        <v>0</v>
      </c>
      <c r="C940" s="10">
        <v>0</v>
      </c>
    </row>
    <row r="941" spans="1:3" x14ac:dyDescent="0.45">
      <c r="A941" s="10" t="s">
        <v>1616</v>
      </c>
      <c r="B941" s="10">
        <v>0</v>
      </c>
      <c r="C941" s="10">
        <v>0</v>
      </c>
    </row>
    <row r="942" spans="1:3" x14ac:dyDescent="0.45">
      <c r="A942" s="10" t="s">
        <v>1617</v>
      </c>
      <c r="B942" s="10">
        <v>0</v>
      </c>
      <c r="C942" s="10">
        <v>0</v>
      </c>
    </row>
    <row r="943" spans="1:3" x14ac:dyDescent="0.45">
      <c r="A943" s="10" t="s">
        <v>1618</v>
      </c>
      <c r="B943" s="10">
        <v>0</v>
      </c>
      <c r="C943" s="10">
        <v>0</v>
      </c>
    </row>
    <row r="944" spans="1:3" x14ac:dyDescent="0.45">
      <c r="A944" s="10" t="s">
        <v>1619</v>
      </c>
      <c r="B944" s="10">
        <v>0</v>
      </c>
      <c r="C944" s="10">
        <v>0</v>
      </c>
    </row>
    <row r="945" spans="1:3" x14ac:dyDescent="0.45">
      <c r="A945" s="10" t="s">
        <v>1620</v>
      </c>
      <c r="B945" s="10">
        <v>0</v>
      </c>
      <c r="C945" s="10">
        <v>0</v>
      </c>
    </row>
    <row r="946" spans="1:3" x14ac:dyDescent="0.45">
      <c r="A946" s="10" t="s">
        <v>1621</v>
      </c>
      <c r="B946" s="10">
        <v>0</v>
      </c>
      <c r="C946" s="10">
        <v>0</v>
      </c>
    </row>
    <row r="947" spans="1:3" x14ac:dyDescent="0.45">
      <c r="A947" s="10" t="s">
        <v>1622</v>
      </c>
      <c r="B947" s="10">
        <v>0</v>
      </c>
      <c r="C947" s="10">
        <v>0</v>
      </c>
    </row>
    <row r="948" spans="1:3" x14ac:dyDescent="0.45">
      <c r="A948" s="10" t="s">
        <v>1623</v>
      </c>
      <c r="B948" s="10">
        <v>0</v>
      </c>
      <c r="C948" s="10">
        <v>0</v>
      </c>
    </row>
    <row r="949" spans="1:3" x14ac:dyDescent="0.45">
      <c r="A949" s="10" t="s">
        <v>1624</v>
      </c>
      <c r="B949" s="10">
        <v>0</v>
      </c>
      <c r="C949" s="10">
        <v>0</v>
      </c>
    </row>
    <row r="950" spans="1:3" x14ac:dyDescent="0.45">
      <c r="A950" s="10" t="s">
        <v>1625</v>
      </c>
      <c r="B950" s="10">
        <v>0</v>
      </c>
      <c r="C950" s="10">
        <v>0</v>
      </c>
    </row>
    <row r="951" spans="1:3" x14ac:dyDescent="0.45">
      <c r="A951" s="10" t="s">
        <v>1626</v>
      </c>
      <c r="B951" s="10" t="s">
        <v>1627</v>
      </c>
      <c r="C951" s="10">
        <v>0</v>
      </c>
    </row>
    <row r="952" spans="1:3" x14ac:dyDescent="0.45">
      <c r="A952" s="10" t="s">
        <v>1628</v>
      </c>
      <c r="B952" s="10" t="s">
        <v>1629</v>
      </c>
      <c r="C952" s="10">
        <v>4</v>
      </c>
    </row>
    <row r="953" spans="1:3" x14ac:dyDescent="0.45">
      <c r="A953" s="10" t="s">
        <v>1630</v>
      </c>
      <c r="B953" s="10" t="s">
        <v>1295</v>
      </c>
      <c r="C953" s="10">
        <v>2</v>
      </c>
    </row>
    <row r="954" spans="1:3" x14ac:dyDescent="0.45">
      <c r="A954" s="10" t="s">
        <v>1631</v>
      </c>
      <c r="B954" s="10" t="s">
        <v>1229</v>
      </c>
      <c r="C954" s="10">
        <v>2</v>
      </c>
    </row>
    <row r="955" spans="1:3" x14ac:dyDescent="0.45">
      <c r="A955" s="10" t="s">
        <v>1632</v>
      </c>
      <c r="B955" s="10" t="s">
        <v>1633</v>
      </c>
      <c r="C955" s="10">
        <v>8</v>
      </c>
    </row>
    <row r="956" spans="1:3" x14ac:dyDescent="0.45">
      <c r="A956" s="10" t="s">
        <v>1634</v>
      </c>
      <c r="B956" s="10" t="s">
        <v>1635</v>
      </c>
      <c r="C956" s="10">
        <v>6</v>
      </c>
    </row>
    <row r="957" spans="1:3" x14ac:dyDescent="0.45">
      <c r="A957" s="10" t="s">
        <v>1636</v>
      </c>
      <c r="B957" s="10" t="s">
        <v>119</v>
      </c>
      <c r="C957" s="10">
        <v>6</v>
      </c>
    </row>
    <row r="958" spans="1:3" x14ac:dyDescent="0.45">
      <c r="A958" s="10" t="s">
        <v>1637</v>
      </c>
      <c r="B958" s="10" t="s">
        <v>321</v>
      </c>
      <c r="C958" s="10">
        <v>6</v>
      </c>
    </row>
    <row r="959" spans="1:3" x14ac:dyDescent="0.45">
      <c r="A959" s="10" t="s">
        <v>1638</v>
      </c>
      <c r="B959" s="10" t="s">
        <v>257</v>
      </c>
      <c r="C959" s="10">
        <v>6</v>
      </c>
    </row>
    <row r="960" spans="1:3" x14ac:dyDescent="0.45">
      <c r="A960" s="10" t="s">
        <v>1639</v>
      </c>
      <c r="B960" s="10" t="s">
        <v>1640</v>
      </c>
      <c r="C960" s="10">
        <v>6</v>
      </c>
    </row>
    <row r="961" spans="1:3" x14ac:dyDescent="0.45">
      <c r="A961" s="10" t="s">
        <v>1641</v>
      </c>
      <c r="B961" s="10" t="s">
        <v>1642</v>
      </c>
      <c r="C961" s="10">
        <v>6</v>
      </c>
    </row>
    <row r="962" spans="1:3" x14ac:dyDescent="0.45">
      <c r="A962" s="10" t="s">
        <v>1643</v>
      </c>
      <c r="B962" s="10" t="s">
        <v>1644</v>
      </c>
      <c r="C962" s="10">
        <v>6</v>
      </c>
    </row>
    <row r="963" spans="1:3" x14ac:dyDescent="0.45">
      <c r="A963" s="10" t="s">
        <v>1645</v>
      </c>
      <c r="B963" s="10" t="s">
        <v>1646</v>
      </c>
      <c r="C963" s="10">
        <v>6</v>
      </c>
    </row>
    <row r="964" spans="1:3" x14ac:dyDescent="0.45">
      <c r="A964" s="10" t="s">
        <v>1647</v>
      </c>
      <c r="B964" s="10" t="s">
        <v>1648</v>
      </c>
      <c r="C964" s="10">
        <v>4</v>
      </c>
    </row>
    <row r="965" spans="1:3" x14ac:dyDescent="0.45">
      <c r="A965" s="10" t="s">
        <v>1649</v>
      </c>
      <c r="B965" s="10" t="s">
        <v>1650</v>
      </c>
      <c r="C965" s="10">
        <v>4</v>
      </c>
    </row>
    <row r="966" spans="1:3" x14ac:dyDescent="0.45">
      <c r="A966" s="10" t="s">
        <v>1651</v>
      </c>
      <c r="B966" s="10" t="s">
        <v>1652</v>
      </c>
      <c r="C966" s="10">
        <v>2</v>
      </c>
    </row>
    <row r="967" spans="1:3" x14ac:dyDescent="0.45">
      <c r="A967" s="10" t="s">
        <v>1653</v>
      </c>
      <c r="B967" s="10" t="s">
        <v>1654</v>
      </c>
      <c r="C967" s="10">
        <v>6</v>
      </c>
    </row>
    <row r="968" spans="1:3" x14ac:dyDescent="0.45">
      <c r="A968" s="10" t="s">
        <v>1655</v>
      </c>
      <c r="B968" s="10" t="s">
        <v>1656</v>
      </c>
      <c r="C968" s="10">
        <v>6</v>
      </c>
    </row>
    <row r="969" spans="1:3" x14ac:dyDescent="0.45">
      <c r="A969" s="10" t="s">
        <v>1657</v>
      </c>
      <c r="B969" s="10" t="s">
        <v>82</v>
      </c>
      <c r="C969" s="10">
        <v>6</v>
      </c>
    </row>
    <row r="970" spans="1:3" x14ac:dyDescent="0.45">
      <c r="A970" s="10" t="s">
        <v>1658</v>
      </c>
      <c r="B970" s="10" t="s">
        <v>88</v>
      </c>
      <c r="C970" s="10">
        <v>6</v>
      </c>
    </row>
    <row r="971" spans="1:3" x14ac:dyDescent="0.45">
      <c r="A971" s="10" t="s">
        <v>1659</v>
      </c>
      <c r="B971" s="10" t="s">
        <v>90</v>
      </c>
      <c r="C971" s="10">
        <v>6</v>
      </c>
    </row>
    <row r="972" spans="1:3" x14ac:dyDescent="0.45">
      <c r="A972" s="10" t="s">
        <v>1660</v>
      </c>
      <c r="B972" s="10" t="s">
        <v>1661</v>
      </c>
      <c r="C972" s="10">
        <v>6</v>
      </c>
    </row>
    <row r="973" spans="1:3" x14ac:dyDescent="0.45">
      <c r="A973" s="10" t="s">
        <v>1662</v>
      </c>
      <c r="B973" s="10" t="s">
        <v>1663</v>
      </c>
      <c r="C973" s="10">
        <v>6</v>
      </c>
    </row>
    <row r="974" spans="1:3" x14ac:dyDescent="0.45">
      <c r="A974" s="10" t="s">
        <v>1664</v>
      </c>
      <c r="B974" s="10" t="s">
        <v>1665</v>
      </c>
      <c r="C974" s="10">
        <v>6</v>
      </c>
    </row>
    <row r="975" spans="1:3" x14ac:dyDescent="0.45">
      <c r="A975" s="10" t="s">
        <v>1666</v>
      </c>
      <c r="B975" s="10" t="s">
        <v>1667</v>
      </c>
      <c r="C975" s="10">
        <v>4</v>
      </c>
    </row>
    <row r="976" spans="1:3" x14ac:dyDescent="0.45">
      <c r="A976" s="10" t="s">
        <v>1668</v>
      </c>
      <c r="B976" s="10" t="s">
        <v>1669</v>
      </c>
      <c r="C976" s="10">
        <v>4</v>
      </c>
    </row>
    <row r="977" spans="1:3" x14ac:dyDescent="0.45">
      <c r="A977" s="10" t="s">
        <v>1670</v>
      </c>
      <c r="B977" s="10" t="s">
        <v>1671</v>
      </c>
      <c r="C977" s="10">
        <v>4</v>
      </c>
    </row>
    <row r="978" spans="1:3" x14ac:dyDescent="0.45">
      <c r="A978" s="10" t="s">
        <v>1672</v>
      </c>
      <c r="B978" s="10" t="s">
        <v>1673</v>
      </c>
      <c r="C978" s="10">
        <v>8</v>
      </c>
    </row>
    <row r="979" spans="1:3" x14ac:dyDescent="0.45">
      <c r="A979" s="10" t="s">
        <v>1674</v>
      </c>
      <c r="B979" s="10" t="s">
        <v>1675</v>
      </c>
      <c r="C979" s="10">
        <v>8</v>
      </c>
    </row>
    <row r="980" spans="1:3" x14ac:dyDescent="0.45">
      <c r="A980" s="10" t="s">
        <v>1676</v>
      </c>
      <c r="B980" s="10" t="s">
        <v>1677</v>
      </c>
      <c r="C980" s="10">
        <v>6</v>
      </c>
    </row>
    <row r="981" spans="1:3" x14ac:dyDescent="0.45">
      <c r="A981" s="10" t="s">
        <v>1678</v>
      </c>
      <c r="B981" s="10" t="s">
        <v>1679</v>
      </c>
      <c r="C981" s="10">
        <v>6</v>
      </c>
    </row>
    <row r="982" spans="1:3" x14ac:dyDescent="0.45">
      <c r="A982" s="10" t="s">
        <v>1680</v>
      </c>
      <c r="B982" s="10" t="s">
        <v>1681</v>
      </c>
      <c r="C982" s="10">
        <v>6</v>
      </c>
    </row>
    <row r="983" spans="1:3" x14ac:dyDescent="0.45">
      <c r="A983" s="10" t="s">
        <v>1682</v>
      </c>
      <c r="B983" s="10" t="s">
        <v>1683</v>
      </c>
      <c r="C983" s="10">
        <v>6</v>
      </c>
    </row>
    <row r="984" spans="1:3" x14ac:dyDescent="0.45">
      <c r="A984" s="10" t="s">
        <v>1684</v>
      </c>
      <c r="B984" s="10" t="s">
        <v>1685</v>
      </c>
      <c r="C984" s="10">
        <v>6</v>
      </c>
    </row>
    <row r="985" spans="1:3" x14ac:dyDescent="0.45">
      <c r="A985" s="10" t="s">
        <v>1686</v>
      </c>
      <c r="B985" s="10" t="s">
        <v>1687</v>
      </c>
      <c r="C985" s="10">
        <v>6</v>
      </c>
    </row>
    <row r="986" spans="1:3" x14ac:dyDescent="0.45">
      <c r="A986" s="10" t="s">
        <v>1688</v>
      </c>
      <c r="B986" s="10" t="s">
        <v>1689</v>
      </c>
      <c r="C986" s="10">
        <v>6</v>
      </c>
    </row>
    <row r="987" spans="1:3" x14ac:dyDescent="0.45">
      <c r="A987" s="10" t="s">
        <v>1690</v>
      </c>
      <c r="B987" s="10" t="s">
        <v>1691</v>
      </c>
      <c r="C987" s="10">
        <v>6</v>
      </c>
    </row>
    <row r="988" spans="1:3" x14ac:dyDescent="0.45">
      <c r="A988" s="10" t="s">
        <v>1692</v>
      </c>
      <c r="B988" s="10" t="s">
        <v>1693</v>
      </c>
      <c r="C988" s="10">
        <v>6</v>
      </c>
    </row>
    <row r="989" spans="1:3" x14ac:dyDescent="0.45">
      <c r="A989" s="10" t="s">
        <v>1694</v>
      </c>
      <c r="B989" s="10" t="s">
        <v>440</v>
      </c>
      <c r="C989" s="10">
        <v>6</v>
      </c>
    </row>
    <row r="990" spans="1:3" x14ac:dyDescent="0.45">
      <c r="A990" s="10" t="s">
        <v>1695</v>
      </c>
      <c r="B990" s="10" t="s">
        <v>929</v>
      </c>
      <c r="C990" s="10">
        <v>6</v>
      </c>
    </row>
    <row r="991" spans="1:3" x14ac:dyDescent="0.45">
      <c r="A991" s="10" t="s">
        <v>1696</v>
      </c>
      <c r="B991" s="10" t="s">
        <v>119</v>
      </c>
      <c r="C991" s="10">
        <v>4</v>
      </c>
    </row>
    <row r="992" spans="1:3" x14ac:dyDescent="0.45">
      <c r="A992" s="10" t="s">
        <v>1697</v>
      </c>
      <c r="B992" s="10" t="s">
        <v>1698</v>
      </c>
      <c r="C992" s="10">
        <v>6</v>
      </c>
    </row>
    <row r="993" spans="1:3" x14ac:dyDescent="0.45">
      <c r="A993" s="10" t="s">
        <v>1699</v>
      </c>
      <c r="B993" s="10" t="s">
        <v>82</v>
      </c>
      <c r="C993" s="10">
        <v>6</v>
      </c>
    </row>
    <row r="994" spans="1:3" x14ac:dyDescent="0.45">
      <c r="A994" s="10" t="s">
        <v>1700</v>
      </c>
      <c r="B994" s="10" t="s">
        <v>1665</v>
      </c>
      <c r="C994" s="10">
        <v>6</v>
      </c>
    </row>
    <row r="995" spans="1:3" x14ac:dyDescent="0.45">
      <c r="A995" s="10" t="s">
        <v>1701</v>
      </c>
      <c r="B995" s="10" t="s">
        <v>1661</v>
      </c>
      <c r="C995" s="10">
        <v>6</v>
      </c>
    </row>
    <row r="996" spans="1:3" x14ac:dyDescent="0.45">
      <c r="A996" s="10" t="s">
        <v>1702</v>
      </c>
      <c r="B996" s="10" t="s">
        <v>1642</v>
      </c>
      <c r="C996" s="10">
        <v>6</v>
      </c>
    </row>
    <row r="997" spans="1:3" x14ac:dyDescent="0.45">
      <c r="A997" s="10" t="s">
        <v>1703</v>
      </c>
      <c r="B997" s="10" t="s">
        <v>1654</v>
      </c>
      <c r="C997" s="10">
        <v>6</v>
      </c>
    </row>
    <row r="998" spans="1:3" x14ac:dyDescent="0.45">
      <c r="A998" s="10" t="s">
        <v>1704</v>
      </c>
      <c r="B998" s="10" t="s">
        <v>1705</v>
      </c>
      <c r="C998" s="10">
        <v>6</v>
      </c>
    </row>
    <row r="999" spans="1:3" x14ac:dyDescent="0.45">
      <c r="A999" s="10" t="s">
        <v>1706</v>
      </c>
      <c r="B999" s="10" t="s">
        <v>1677</v>
      </c>
      <c r="C999" s="10">
        <v>6</v>
      </c>
    </row>
    <row r="1000" spans="1:3" x14ac:dyDescent="0.45">
      <c r="A1000" s="10" t="s">
        <v>1707</v>
      </c>
      <c r="B1000" s="10" t="s">
        <v>1708</v>
      </c>
      <c r="C1000" s="10">
        <v>6</v>
      </c>
    </row>
    <row r="1001" spans="1:3" x14ac:dyDescent="0.45">
      <c r="A1001" s="10" t="s">
        <v>1709</v>
      </c>
      <c r="B1001" s="10" t="s">
        <v>1681</v>
      </c>
      <c r="C1001" s="10">
        <v>6</v>
      </c>
    </row>
    <row r="1002" spans="1:3" x14ac:dyDescent="0.45">
      <c r="A1002" s="10" t="s">
        <v>1710</v>
      </c>
      <c r="B1002" s="10" t="s">
        <v>1683</v>
      </c>
      <c r="C1002" s="10">
        <v>6</v>
      </c>
    </row>
    <row r="1003" spans="1:3" x14ac:dyDescent="0.45">
      <c r="A1003" s="10" t="s">
        <v>1711</v>
      </c>
      <c r="B1003" s="10" t="s">
        <v>98</v>
      </c>
      <c r="C1003" s="10">
        <v>6</v>
      </c>
    </row>
    <row r="1004" spans="1:3" x14ac:dyDescent="0.45">
      <c r="A1004" s="10" t="s">
        <v>1712</v>
      </c>
      <c r="B1004" s="10" t="s">
        <v>1713</v>
      </c>
      <c r="C1004" s="10">
        <v>1</v>
      </c>
    </row>
    <row r="1005" spans="1:3" ht="31.5" x14ac:dyDescent="0.45">
      <c r="A1005" s="10" t="s">
        <v>1714</v>
      </c>
      <c r="B1005" s="10" t="s">
        <v>1715</v>
      </c>
      <c r="C1005" s="10">
        <v>1</v>
      </c>
    </row>
    <row r="1006" spans="1:3" x14ac:dyDescent="0.45">
      <c r="A1006" s="10" t="s">
        <v>1716</v>
      </c>
      <c r="B1006" s="10" t="s">
        <v>1717</v>
      </c>
      <c r="C1006" s="10">
        <v>1</v>
      </c>
    </row>
    <row r="1007" spans="1:3" ht="31.5" x14ac:dyDescent="0.45">
      <c r="A1007" s="10" t="s">
        <v>1718</v>
      </c>
      <c r="B1007" s="10" t="s">
        <v>1719</v>
      </c>
      <c r="C1007" s="10">
        <v>1</v>
      </c>
    </row>
    <row r="1008" spans="1:3" x14ac:dyDescent="0.45">
      <c r="A1008" s="10" t="s">
        <v>1720</v>
      </c>
      <c r="B1008" s="10" t="s">
        <v>1721</v>
      </c>
      <c r="C1008" s="10">
        <v>1</v>
      </c>
    </row>
    <row r="1009" spans="1:3" x14ac:dyDescent="0.45">
      <c r="A1009" s="10" t="s">
        <v>1722</v>
      </c>
      <c r="B1009" s="10" t="s">
        <v>1723</v>
      </c>
      <c r="C1009" s="10">
        <v>1</v>
      </c>
    </row>
    <row r="1010" spans="1:3" x14ac:dyDescent="0.45">
      <c r="A1010" s="10" t="s">
        <v>1724</v>
      </c>
      <c r="B1010" s="10" t="s">
        <v>1725</v>
      </c>
      <c r="C1010" s="10">
        <v>2</v>
      </c>
    </row>
    <row r="1011" spans="1:3" x14ac:dyDescent="0.45">
      <c r="A1011" s="10" t="s">
        <v>1726</v>
      </c>
      <c r="B1011" s="10" t="s">
        <v>1727</v>
      </c>
      <c r="C1011" s="10">
        <v>4</v>
      </c>
    </row>
    <row r="1012" spans="1:3" x14ac:dyDescent="0.45">
      <c r="A1012" s="10" t="s">
        <v>1728</v>
      </c>
      <c r="B1012" s="10" t="s">
        <v>494</v>
      </c>
      <c r="C1012" s="10">
        <v>4</v>
      </c>
    </row>
    <row r="1013" spans="1:3" x14ac:dyDescent="0.45">
      <c r="A1013" s="10" t="s">
        <v>1729</v>
      </c>
      <c r="B1013" s="10" t="s">
        <v>1730</v>
      </c>
      <c r="C1013" s="10">
        <v>4</v>
      </c>
    </row>
    <row r="1014" spans="1:3" x14ac:dyDescent="0.45">
      <c r="A1014" s="10" t="s">
        <v>1731</v>
      </c>
      <c r="B1014" s="10" t="s">
        <v>1732</v>
      </c>
      <c r="C1014" s="10">
        <v>4</v>
      </c>
    </row>
    <row r="1015" spans="1:3" x14ac:dyDescent="0.45">
      <c r="A1015" s="10" t="s">
        <v>1733</v>
      </c>
      <c r="B1015" s="10" t="s">
        <v>460</v>
      </c>
      <c r="C1015" s="10">
        <v>4</v>
      </c>
    </row>
    <row r="1016" spans="1:3" x14ac:dyDescent="0.45">
      <c r="A1016" s="10" t="s">
        <v>1734</v>
      </c>
      <c r="B1016" s="10" t="s">
        <v>1735</v>
      </c>
      <c r="C1016" s="10">
        <v>4</v>
      </c>
    </row>
    <row r="1017" spans="1:3" ht="31.5" x14ac:dyDescent="0.45">
      <c r="A1017" s="10" t="s">
        <v>1736</v>
      </c>
      <c r="B1017" s="10" t="s">
        <v>1737</v>
      </c>
      <c r="C1017" s="10">
        <v>2</v>
      </c>
    </row>
    <row r="1018" spans="1:3" ht="31.5" x14ac:dyDescent="0.45">
      <c r="A1018" s="10" t="s">
        <v>1738</v>
      </c>
      <c r="B1018" s="10" t="s">
        <v>1739</v>
      </c>
      <c r="C1018" s="10">
        <v>2</v>
      </c>
    </row>
    <row r="1019" spans="1:3" x14ac:dyDescent="0.45">
      <c r="A1019" s="10" t="s">
        <v>1740</v>
      </c>
      <c r="B1019" s="10" t="s">
        <v>1741</v>
      </c>
      <c r="C1019" s="10">
        <v>4</v>
      </c>
    </row>
    <row r="1020" spans="1:3" x14ac:dyDescent="0.45">
      <c r="A1020" s="10" t="s">
        <v>1742</v>
      </c>
      <c r="B1020" s="10" t="s">
        <v>1743</v>
      </c>
      <c r="C1020" s="10">
        <v>1</v>
      </c>
    </row>
    <row r="1021" spans="1:3" x14ac:dyDescent="0.45">
      <c r="A1021" s="10" t="s">
        <v>1744</v>
      </c>
      <c r="B1021" s="10" t="s">
        <v>1745</v>
      </c>
      <c r="C1021" s="10">
        <v>1</v>
      </c>
    </row>
    <row r="1022" spans="1:3" x14ac:dyDescent="0.45">
      <c r="A1022" s="10" t="s">
        <v>1746</v>
      </c>
      <c r="B1022" s="10" t="s">
        <v>466</v>
      </c>
      <c r="C1022" s="10">
        <v>2</v>
      </c>
    </row>
    <row r="1023" spans="1:3" x14ac:dyDescent="0.45">
      <c r="A1023" s="10" t="s">
        <v>1747</v>
      </c>
      <c r="B1023" s="10" t="s">
        <v>438</v>
      </c>
      <c r="C1023" s="10">
        <v>2</v>
      </c>
    </row>
    <row r="1024" spans="1:3" x14ac:dyDescent="0.45">
      <c r="A1024" s="10" t="s">
        <v>1748</v>
      </c>
      <c r="B1024" s="10" t="s">
        <v>1749</v>
      </c>
      <c r="C1024" s="10">
        <v>3</v>
      </c>
    </row>
    <row r="1025" spans="1:3" x14ac:dyDescent="0.45">
      <c r="A1025" s="10" t="s">
        <v>1750</v>
      </c>
      <c r="B1025" s="10" t="s">
        <v>1751</v>
      </c>
      <c r="C1025" s="10">
        <v>2</v>
      </c>
    </row>
    <row r="1026" spans="1:3" x14ac:dyDescent="0.45">
      <c r="A1026" s="10" t="s">
        <v>1752</v>
      </c>
      <c r="B1026" s="10" t="s">
        <v>1753</v>
      </c>
      <c r="C1026" s="10">
        <v>1</v>
      </c>
    </row>
    <row r="1027" spans="1:3" x14ac:dyDescent="0.45">
      <c r="A1027" s="10" t="s">
        <v>1754</v>
      </c>
      <c r="B1027" s="10" t="s">
        <v>1755</v>
      </c>
      <c r="C1027" s="10">
        <v>1</v>
      </c>
    </row>
    <row r="1028" spans="1:3" x14ac:dyDescent="0.45">
      <c r="A1028" s="10" t="s">
        <v>1756</v>
      </c>
      <c r="B1028" s="10" t="s">
        <v>1757</v>
      </c>
      <c r="C1028" s="10">
        <v>4</v>
      </c>
    </row>
    <row r="1029" spans="1:3" x14ac:dyDescent="0.45">
      <c r="A1029" s="10" t="s">
        <v>1758</v>
      </c>
      <c r="B1029" s="10" t="s">
        <v>1759</v>
      </c>
      <c r="C1029" s="10">
        <v>2</v>
      </c>
    </row>
    <row r="1030" spans="1:3" x14ac:dyDescent="0.45">
      <c r="A1030" s="10" t="s">
        <v>1760</v>
      </c>
      <c r="B1030" s="10" t="s">
        <v>428</v>
      </c>
      <c r="C1030" s="10">
        <v>2</v>
      </c>
    </row>
    <row r="1031" spans="1:3" x14ac:dyDescent="0.45">
      <c r="A1031" s="10" t="s">
        <v>1761</v>
      </c>
      <c r="B1031" s="10" t="s">
        <v>1762</v>
      </c>
      <c r="C1031" s="10">
        <v>2</v>
      </c>
    </row>
    <row r="1032" spans="1:3" x14ac:dyDescent="0.45">
      <c r="A1032" s="10" t="s">
        <v>1763</v>
      </c>
      <c r="B1032" s="10" t="s">
        <v>1764</v>
      </c>
      <c r="C1032" s="10">
        <v>2</v>
      </c>
    </row>
    <row r="1033" spans="1:3" ht="31.5" x14ac:dyDescent="0.45">
      <c r="A1033" s="10" t="s">
        <v>1765</v>
      </c>
      <c r="B1033" s="10" t="s">
        <v>1766</v>
      </c>
      <c r="C1033" s="10">
        <v>2</v>
      </c>
    </row>
    <row r="1034" spans="1:3" x14ac:dyDescent="0.45">
      <c r="A1034" s="10" t="s">
        <v>1767</v>
      </c>
      <c r="B1034" s="10" t="s">
        <v>1768</v>
      </c>
      <c r="C1034" s="10">
        <v>4</v>
      </c>
    </row>
    <row r="1035" spans="1:3" x14ac:dyDescent="0.45">
      <c r="A1035" s="10" t="s">
        <v>1769</v>
      </c>
      <c r="B1035" s="10" t="s">
        <v>1770</v>
      </c>
      <c r="C1035" s="10">
        <v>5</v>
      </c>
    </row>
    <row r="1036" spans="1:3" x14ac:dyDescent="0.45">
      <c r="A1036" s="10" t="s">
        <v>1771</v>
      </c>
      <c r="B1036" s="10" t="s">
        <v>1772</v>
      </c>
      <c r="C1036" s="10">
        <v>4</v>
      </c>
    </row>
    <row r="1037" spans="1:3" x14ac:dyDescent="0.45">
      <c r="A1037" s="10" t="s">
        <v>1773</v>
      </c>
      <c r="B1037" s="10" t="s">
        <v>444</v>
      </c>
      <c r="C1037" s="10">
        <v>20</v>
      </c>
    </row>
    <row r="1038" spans="1:3" x14ac:dyDescent="0.45">
      <c r="A1038" s="10" t="s">
        <v>1774</v>
      </c>
      <c r="B1038" s="10" t="s">
        <v>1775</v>
      </c>
      <c r="C1038" s="10">
        <v>20</v>
      </c>
    </row>
    <row r="1039" spans="1:3" x14ac:dyDescent="0.45">
      <c r="A1039" s="10" t="s">
        <v>1776</v>
      </c>
      <c r="B1039" s="10" t="s">
        <v>1777</v>
      </c>
      <c r="C1039" s="10">
        <v>1</v>
      </c>
    </row>
    <row r="1040" spans="1:3" x14ac:dyDescent="0.45">
      <c r="A1040" s="10" t="s">
        <v>1778</v>
      </c>
      <c r="B1040" s="10" t="s">
        <v>1661</v>
      </c>
      <c r="C1040" s="10">
        <v>3</v>
      </c>
    </row>
    <row r="1041" spans="1:3" x14ac:dyDescent="0.45">
      <c r="A1041" s="10" t="s">
        <v>1779</v>
      </c>
      <c r="B1041" s="10" t="s">
        <v>1780</v>
      </c>
      <c r="C1041" s="10">
        <v>2</v>
      </c>
    </row>
    <row r="1042" spans="1:3" x14ac:dyDescent="0.45">
      <c r="A1042" s="10" t="s">
        <v>1781</v>
      </c>
      <c r="B1042" s="10" t="s">
        <v>1665</v>
      </c>
      <c r="C1042" s="10">
        <v>2</v>
      </c>
    </row>
    <row r="1043" spans="1:3" x14ac:dyDescent="0.45">
      <c r="A1043" s="10" t="s">
        <v>1782</v>
      </c>
      <c r="B1043" s="10" t="s">
        <v>1783</v>
      </c>
      <c r="C1043" s="10">
        <v>1</v>
      </c>
    </row>
    <row r="1044" spans="1:3" x14ac:dyDescent="0.45">
      <c r="A1044" s="10" t="s">
        <v>1784</v>
      </c>
      <c r="B1044" s="10" t="s">
        <v>1785</v>
      </c>
      <c r="C1044" s="10">
        <v>4</v>
      </c>
    </row>
    <row r="1045" spans="1:3" x14ac:dyDescent="0.45">
      <c r="A1045" s="10" t="s">
        <v>1786</v>
      </c>
      <c r="B1045" s="10" t="s">
        <v>587</v>
      </c>
      <c r="C1045" s="10">
        <v>4</v>
      </c>
    </row>
    <row r="1046" spans="1:3" x14ac:dyDescent="0.45">
      <c r="A1046" s="10" t="s">
        <v>1787</v>
      </c>
      <c r="B1046" s="10" t="s">
        <v>599</v>
      </c>
      <c r="C1046" s="10">
        <v>1</v>
      </c>
    </row>
    <row r="1047" spans="1:3" x14ac:dyDescent="0.45">
      <c r="A1047" s="10" t="s">
        <v>1788</v>
      </c>
      <c r="B1047" s="10" t="s">
        <v>1789</v>
      </c>
      <c r="C1047" s="10">
        <v>2</v>
      </c>
    </row>
    <row r="1048" spans="1:3" x14ac:dyDescent="0.45">
      <c r="A1048" s="10" t="s">
        <v>1790</v>
      </c>
      <c r="B1048" s="10" t="s">
        <v>1663</v>
      </c>
      <c r="C1048" s="10">
        <v>1</v>
      </c>
    </row>
    <row r="1049" spans="1:3" x14ac:dyDescent="0.45">
      <c r="A1049" s="10" t="s">
        <v>1791</v>
      </c>
      <c r="B1049" s="10" t="s">
        <v>1792</v>
      </c>
      <c r="C1049" s="10">
        <v>2</v>
      </c>
    </row>
    <row r="1050" spans="1:3" x14ac:dyDescent="0.45">
      <c r="A1050" s="10" t="s">
        <v>1793</v>
      </c>
      <c r="B1050" s="10" t="s">
        <v>1794</v>
      </c>
      <c r="C1050" s="10">
        <v>2</v>
      </c>
    </row>
    <row r="1051" spans="1:3" x14ac:dyDescent="0.45">
      <c r="A1051" s="10" t="s">
        <v>1795</v>
      </c>
      <c r="B1051" s="10" t="s">
        <v>1796</v>
      </c>
      <c r="C1051" s="10">
        <v>2</v>
      </c>
    </row>
    <row r="1052" spans="1:3" x14ac:dyDescent="0.45">
      <c r="A1052" s="10" t="s">
        <v>1797</v>
      </c>
      <c r="B1052" s="10" t="s">
        <v>1102</v>
      </c>
      <c r="C1052" s="10">
        <v>3</v>
      </c>
    </row>
    <row r="1053" spans="1:3" x14ac:dyDescent="0.45">
      <c r="A1053" s="10" t="s">
        <v>1798</v>
      </c>
      <c r="B1053" s="10" t="s">
        <v>1799</v>
      </c>
      <c r="C1053" s="10">
        <v>4</v>
      </c>
    </row>
    <row r="1054" spans="1:3" x14ac:dyDescent="0.45">
      <c r="A1054" s="10" t="s">
        <v>1800</v>
      </c>
      <c r="B1054" s="10" t="s">
        <v>1801</v>
      </c>
      <c r="C1054" s="10">
        <v>2</v>
      </c>
    </row>
    <row r="1055" spans="1:3" x14ac:dyDescent="0.45">
      <c r="A1055" s="10" t="s">
        <v>1802</v>
      </c>
      <c r="B1055" s="10" t="s">
        <v>1803</v>
      </c>
      <c r="C1055" s="10">
        <v>2</v>
      </c>
    </row>
    <row r="1056" spans="1:3" x14ac:dyDescent="0.45">
      <c r="A1056" s="10" t="s">
        <v>1804</v>
      </c>
      <c r="B1056" s="10" t="s">
        <v>1805</v>
      </c>
      <c r="C1056" s="10">
        <v>4</v>
      </c>
    </row>
    <row r="1057" spans="1:3" x14ac:dyDescent="0.45">
      <c r="A1057" s="10" t="s">
        <v>1806</v>
      </c>
      <c r="B1057" s="10" t="s">
        <v>1807</v>
      </c>
      <c r="C1057" s="10">
        <v>2</v>
      </c>
    </row>
    <row r="1058" spans="1:3" x14ac:dyDescent="0.45">
      <c r="A1058" s="10" t="s">
        <v>1808</v>
      </c>
      <c r="B1058" s="10" t="s">
        <v>1809</v>
      </c>
      <c r="C1058" s="10">
        <v>2</v>
      </c>
    </row>
    <row r="1059" spans="1:3" x14ac:dyDescent="0.45">
      <c r="A1059" s="10" t="s">
        <v>1810</v>
      </c>
      <c r="B1059" s="10" t="s">
        <v>1811</v>
      </c>
      <c r="C1059" s="10">
        <v>4</v>
      </c>
    </row>
    <row r="1060" spans="1:3" x14ac:dyDescent="0.45">
      <c r="A1060" s="10" t="s">
        <v>1812</v>
      </c>
      <c r="B1060" s="10" t="s">
        <v>1813</v>
      </c>
      <c r="C1060" s="10">
        <v>2</v>
      </c>
    </row>
    <row r="1061" spans="1:3" x14ac:dyDescent="0.45">
      <c r="A1061" s="10" t="s">
        <v>1814</v>
      </c>
      <c r="B1061" s="10" t="s">
        <v>1815</v>
      </c>
      <c r="C1061" s="10">
        <v>4</v>
      </c>
    </row>
    <row r="1062" spans="1:3" x14ac:dyDescent="0.45">
      <c r="A1062" s="10" t="s">
        <v>1816</v>
      </c>
      <c r="B1062" s="10" t="s">
        <v>1817</v>
      </c>
      <c r="C1062" s="10">
        <v>2</v>
      </c>
    </row>
    <row r="1063" spans="1:3" x14ac:dyDescent="0.45">
      <c r="A1063" s="10" t="s">
        <v>1818</v>
      </c>
      <c r="B1063" s="10" t="s">
        <v>1819</v>
      </c>
      <c r="C1063" s="10">
        <v>2</v>
      </c>
    </row>
    <row r="1064" spans="1:3" x14ac:dyDescent="0.45">
      <c r="A1064" s="10" t="s">
        <v>1820</v>
      </c>
      <c r="B1064" s="10" t="s">
        <v>1821</v>
      </c>
      <c r="C1064" s="10">
        <v>2</v>
      </c>
    </row>
    <row r="1065" spans="1:3" x14ac:dyDescent="0.45">
      <c r="A1065" s="10" t="s">
        <v>1822</v>
      </c>
      <c r="B1065" s="10" t="s">
        <v>1102</v>
      </c>
      <c r="C1065" s="10">
        <v>2</v>
      </c>
    </row>
    <row r="1066" spans="1:3" x14ac:dyDescent="0.45">
      <c r="A1066" s="10" t="s">
        <v>1823</v>
      </c>
      <c r="B1066" s="10" t="s">
        <v>1102</v>
      </c>
      <c r="C1066" s="10">
        <v>2</v>
      </c>
    </row>
    <row r="1067" spans="1:3" x14ac:dyDescent="0.45">
      <c r="A1067" s="10" t="s">
        <v>1824</v>
      </c>
      <c r="B1067" s="10" t="s">
        <v>1825</v>
      </c>
      <c r="C1067" s="10">
        <v>6</v>
      </c>
    </row>
    <row r="1068" spans="1:3" x14ac:dyDescent="0.45">
      <c r="A1068" s="10" t="s">
        <v>1826</v>
      </c>
      <c r="B1068" s="10" t="s">
        <v>1827</v>
      </c>
      <c r="C1068" s="10">
        <v>2</v>
      </c>
    </row>
    <row r="1069" spans="1:3" x14ac:dyDescent="0.45">
      <c r="A1069" s="10" t="s">
        <v>1828</v>
      </c>
      <c r="B1069" s="10" t="s">
        <v>1829</v>
      </c>
      <c r="C1069" s="10">
        <v>6</v>
      </c>
    </row>
    <row r="1070" spans="1:3" x14ac:dyDescent="0.45">
      <c r="A1070" s="10" t="s">
        <v>1830</v>
      </c>
      <c r="B1070" s="10" t="s">
        <v>1831</v>
      </c>
      <c r="C1070" s="10">
        <v>4</v>
      </c>
    </row>
    <row r="1071" spans="1:3" x14ac:dyDescent="0.45">
      <c r="A1071" s="10" t="s">
        <v>1832</v>
      </c>
      <c r="B1071" s="10" t="s">
        <v>450</v>
      </c>
      <c r="C1071" s="10">
        <v>4</v>
      </c>
    </row>
    <row r="1072" spans="1:3" x14ac:dyDescent="0.45">
      <c r="A1072" s="10" t="s">
        <v>1833</v>
      </c>
      <c r="B1072" s="10" t="s">
        <v>452</v>
      </c>
      <c r="C1072" s="10">
        <v>4</v>
      </c>
    </row>
    <row r="1073" spans="1:3" x14ac:dyDescent="0.45">
      <c r="A1073" s="10" t="s">
        <v>1834</v>
      </c>
      <c r="B1073" s="10" t="s">
        <v>1835</v>
      </c>
      <c r="C1073" s="10">
        <v>4</v>
      </c>
    </row>
    <row r="1074" spans="1:3" x14ac:dyDescent="0.45">
      <c r="A1074" s="10" t="s">
        <v>1836</v>
      </c>
      <c r="B1074" s="10" t="s">
        <v>1837</v>
      </c>
      <c r="C1074" s="10">
        <v>4</v>
      </c>
    </row>
    <row r="1075" spans="1:3" x14ac:dyDescent="0.45">
      <c r="A1075" s="10" t="s">
        <v>1838</v>
      </c>
      <c r="B1075" s="10" t="s">
        <v>1839</v>
      </c>
      <c r="C1075" s="10">
        <v>4</v>
      </c>
    </row>
    <row r="1076" spans="1:3" x14ac:dyDescent="0.45">
      <c r="A1076" s="10" t="s">
        <v>1840</v>
      </c>
      <c r="B1076" s="10" t="s">
        <v>1841</v>
      </c>
      <c r="C1076" s="10">
        <v>4</v>
      </c>
    </row>
    <row r="1077" spans="1:3" x14ac:dyDescent="0.45">
      <c r="A1077" s="10" t="s">
        <v>1842</v>
      </c>
      <c r="B1077" s="10" t="s">
        <v>1843</v>
      </c>
      <c r="C1077" s="10">
        <v>2</v>
      </c>
    </row>
    <row r="1078" spans="1:3" ht="31.5" x14ac:dyDescent="0.45">
      <c r="A1078" s="10" t="s">
        <v>1844</v>
      </c>
      <c r="B1078" s="10" t="s">
        <v>1845</v>
      </c>
      <c r="C1078" s="10">
        <v>2</v>
      </c>
    </row>
    <row r="1079" spans="1:3" x14ac:dyDescent="0.45">
      <c r="A1079" s="10" t="s">
        <v>1846</v>
      </c>
      <c r="B1079" s="10" t="s">
        <v>1847</v>
      </c>
      <c r="C1079" s="10">
        <v>4</v>
      </c>
    </row>
    <row r="1080" spans="1:3" x14ac:dyDescent="0.45">
      <c r="A1080" s="10" t="s">
        <v>1848</v>
      </c>
      <c r="B1080" s="10" t="s">
        <v>1849</v>
      </c>
      <c r="C1080" s="10">
        <v>4</v>
      </c>
    </row>
    <row r="1081" spans="1:3" ht="31.5" x14ac:dyDescent="0.45">
      <c r="A1081" s="10" t="s">
        <v>1850</v>
      </c>
      <c r="B1081" s="10" t="s">
        <v>1851</v>
      </c>
      <c r="C1081" s="10">
        <v>2</v>
      </c>
    </row>
    <row r="1082" spans="1:3" x14ac:dyDescent="0.45">
      <c r="A1082" s="10" t="s">
        <v>1852</v>
      </c>
      <c r="B1082" s="10" t="s">
        <v>1853</v>
      </c>
      <c r="C1082" s="10">
        <v>4</v>
      </c>
    </row>
    <row r="1083" spans="1:3" x14ac:dyDescent="0.45">
      <c r="A1083" s="10" t="s">
        <v>1854</v>
      </c>
      <c r="B1083" s="10" t="s">
        <v>1855</v>
      </c>
      <c r="C1083" s="10">
        <v>2</v>
      </c>
    </row>
    <row r="1084" spans="1:3" x14ac:dyDescent="0.45">
      <c r="A1084" s="10" t="s">
        <v>1856</v>
      </c>
      <c r="B1084" s="10" t="s">
        <v>1857</v>
      </c>
      <c r="C1084" s="10">
        <v>2</v>
      </c>
    </row>
    <row r="1085" spans="1:3" x14ac:dyDescent="0.45">
      <c r="A1085" s="10" t="s">
        <v>1858</v>
      </c>
      <c r="B1085" s="10" t="s">
        <v>1859</v>
      </c>
      <c r="C1085" s="10">
        <v>4</v>
      </c>
    </row>
    <row r="1086" spans="1:3" x14ac:dyDescent="0.45">
      <c r="A1086" s="10" t="s">
        <v>1860</v>
      </c>
      <c r="B1086" s="10" t="s">
        <v>1861</v>
      </c>
      <c r="C1086" s="10">
        <v>4</v>
      </c>
    </row>
    <row r="1087" spans="1:3" x14ac:dyDescent="0.45">
      <c r="A1087" s="10" t="s">
        <v>1862</v>
      </c>
      <c r="B1087" s="10" t="s">
        <v>1863</v>
      </c>
      <c r="C1087" s="10">
        <v>2</v>
      </c>
    </row>
    <row r="1088" spans="1:3" x14ac:dyDescent="0.45">
      <c r="A1088" s="10" t="s">
        <v>1864</v>
      </c>
      <c r="B1088" s="10" t="s">
        <v>1865</v>
      </c>
      <c r="C1088" s="10">
        <v>2</v>
      </c>
    </row>
    <row r="1089" spans="1:3" x14ac:dyDescent="0.45">
      <c r="A1089" s="10" t="s">
        <v>1866</v>
      </c>
      <c r="B1089" s="10" t="s">
        <v>1867</v>
      </c>
      <c r="C1089" s="10">
        <v>2</v>
      </c>
    </row>
    <row r="1090" spans="1:3" x14ac:dyDescent="0.45">
      <c r="A1090" s="10" t="s">
        <v>1868</v>
      </c>
      <c r="B1090" s="10" t="s">
        <v>1869</v>
      </c>
      <c r="C1090" s="10">
        <v>0</v>
      </c>
    </row>
    <row r="1091" spans="1:3" x14ac:dyDescent="0.45">
      <c r="A1091" s="10" t="s">
        <v>1870</v>
      </c>
      <c r="B1091" s="10" t="s">
        <v>1871</v>
      </c>
      <c r="C1091" s="10">
        <v>0</v>
      </c>
    </row>
    <row r="1092" spans="1:3" x14ac:dyDescent="0.45">
      <c r="A1092" s="10" t="s">
        <v>1872</v>
      </c>
      <c r="B1092" s="10" t="s">
        <v>1873</v>
      </c>
      <c r="C1092" s="10">
        <v>5</v>
      </c>
    </row>
    <row r="1093" spans="1:3" x14ac:dyDescent="0.45">
      <c r="A1093" s="10" t="s">
        <v>1874</v>
      </c>
      <c r="B1093" s="10" t="s">
        <v>1102</v>
      </c>
      <c r="C1093" s="10">
        <v>4</v>
      </c>
    </row>
    <row r="1094" spans="1:3" x14ac:dyDescent="0.45">
      <c r="A1094" s="10" t="s">
        <v>1875</v>
      </c>
      <c r="B1094" s="10" t="s">
        <v>1876</v>
      </c>
      <c r="C1094" s="10">
        <v>2</v>
      </c>
    </row>
    <row r="1095" spans="1:3" x14ac:dyDescent="0.45">
      <c r="A1095" s="10" t="s">
        <v>1877</v>
      </c>
      <c r="B1095" s="10" t="s">
        <v>1878</v>
      </c>
      <c r="C1095" s="10">
        <v>3</v>
      </c>
    </row>
    <row r="1096" spans="1:3" x14ac:dyDescent="0.45">
      <c r="A1096" s="10" t="s">
        <v>1879</v>
      </c>
      <c r="B1096" s="10" t="s">
        <v>965</v>
      </c>
      <c r="C1096" s="10">
        <v>3</v>
      </c>
    </row>
    <row r="1097" spans="1:3" x14ac:dyDescent="0.45">
      <c r="A1097" s="10" t="s">
        <v>1880</v>
      </c>
      <c r="B1097" s="10" t="s">
        <v>1881</v>
      </c>
      <c r="C1097" s="10">
        <v>3</v>
      </c>
    </row>
    <row r="1098" spans="1:3" x14ac:dyDescent="0.45">
      <c r="A1098" s="10" t="s">
        <v>1882</v>
      </c>
      <c r="B1098" s="10" t="s">
        <v>1883</v>
      </c>
      <c r="C1098" s="10">
        <v>3</v>
      </c>
    </row>
    <row r="1099" spans="1:3" x14ac:dyDescent="0.45">
      <c r="A1099" s="10" t="s">
        <v>1884</v>
      </c>
      <c r="B1099" s="10" t="s">
        <v>1885</v>
      </c>
      <c r="C1099" s="10">
        <v>2</v>
      </c>
    </row>
    <row r="1100" spans="1:3" x14ac:dyDescent="0.45">
      <c r="A1100" s="10" t="s">
        <v>1886</v>
      </c>
      <c r="B1100" s="10" t="s">
        <v>1887</v>
      </c>
      <c r="C1100" s="10">
        <v>2</v>
      </c>
    </row>
    <row r="1101" spans="1:3" x14ac:dyDescent="0.45">
      <c r="A1101" s="10" t="s">
        <v>1888</v>
      </c>
      <c r="B1101" s="10" t="s">
        <v>1889</v>
      </c>
      <c r="C1101" s="10">
        <v>1</v>
      </c>
    </row>
    <row r="1102" spans="1:3" x14ac:dyDescent="0.45">
      <c r="A1102" s="10" t="s">
        <v>1890</v>
      </c>
      <c r="B1102" s="10" t="s">
        <v>1891</v>
      </c>
      <c r="C1102" s="10">
        <v>1</v>
      </c>
    </row>
    <row r="1103" spans="1:3" x14ac:dyDescent="0.45">
      <c r="A1103" s="10" t="s">
        <v>1892</v>
      </c>
      <c r="B1103" s="10" t="s">
        <v>1893</v>
      </c>
      <c r="C1103" s="10">
        <v>1</v>
      </c>
    </row>
    <row r="1104" spans="1:3" x14ac:dyDescent="0.45">
      <c r="A1104" s="10" t="s">
        <v>1894</v>
      </c>
      <c r="B1104" s="10" t="s">
        <v>1891</v>
      </c>
      <c r="C1104" s="10">
        <v>1</v>
      </c>
    </row>
    <row r="1105" spans="1:3" x14ac:dyDescent="0.45">
      <c r="A1105" s="10" t="s">
        <v>1895</v>
      </c>
      <c r="B1105" s="10" t="s">
        <v>1896</v>
      </c>
      <c r="C1105" s="10">
        <v>2</v>
      </c>
    </row>
    <row r="1106" spans="1:3" x14ac:dyDescent="0.45">
      <c r="A1106" s="10" t="s">
        <v>1897</v>
      </c>
      <c r="B1106" s="10" t="s">
        <v>1013</v>
      </c>
      <c r="C1106" s="10">
        <v>4</v>
      </c>
    </row>
    <row r="1107" spans="1:3" x14ac:dyDescent="0.45">
      <c r="A1107" s="10" t="s">
        <v>1898</v>
      </c>
      <c r="B1107" s="10" t="s">
        <v>1899</v>
      </c>
      <c r="C1107" s="10">
        <v>1</v>
      </c>
    </row>
    <row r="1108" spans="1:3" x14ac:dyDescent="0.45">
      <c r="A1108" s="10" t="s">
        <v>1900</v>
      </c>
      <c r="B1108" s="10" t="s">
        <v>1901</v>
      </c>
      <c r="C1108" s="10">
        <v>4</v>
      </c>
    </row>
    <row r="1109" spans="1:3" x14ac:dyDescent="0.45">
      <c r="A1109" s="10" t="s">
        <v>1902</v>
      </c>
      <c r="B1109" s="10" t="s">
        <v>1903</v>
      </c>
      <c r="C1109" s="10">
        <v>4</v>
      </c>
    </row>
    <row r="1110" spans="1:3" x14ac:dyDescent="0.45">
      <c r="A1110" s="10" t="s">
        <v>1904</v>
      </c>
      <c r="B1110" s="10" t="s">
        <v>1905</v>
      </c>
      <c r="C1110" s="10">
        <v>2</v>
      </c>
    </row>
    <row r="1111" spans="1:3" x14ac:dyDescent="0.45">
      <c r="A1111" s="10" t="s">
        <v>1906</v>
      </c>
      <c r="B1111" s="10" t="s">
        <v>74</v>
      </c>
      <c r="C1111" s="10">
        <v>3</v>
      </c>
    </row>
    <row r="1112" spans="1:3" x14ac:dyDescent="0.45">
      <c r="A1112" s="10" t="s">
        <v>1907</v>
      </c>
      <c r="B1112" s="10" t="s">
        <v>1908</v>
      </c>
      <c r="C1112" s="10">
        <v>3</v>
      </c>
    </row>
    <row r="1113" spans="1:3" x14ac:dyDescent="0.45">
      <c r="A1113" s="10" t="s">
        <v>1909</v>
      </c>
      <c r="B1113" s="10" t="s">
        <v>1910</v>
      </c>
      <c r="C1113" s="10">
        <v>1</v>
      </c>
    </row>
    <row r="1114" spans="1:3" x14ac:dyDescent="0.45">
      <c r="A1114" s="10" t="s">
        <v>1911</v>
      </c>
      <c r="B1114" s="10" t="s">
        <v>1019</v>
      </c>
      <c r="C1114" s="10">
        <v>0</v>
      </c>
    </row>
    <row r="1115" spans="1:3" x14ac:dyDescent="0.45">
      <c r="A1115" s="10" t="s">
        <v>1912</v>
      </c>
      <c r="B1115" s="10" t="s">
        <v>1913</v>
      </c>
      <c r="C1115" s="10">
        <v>3</v>
      </c>
    </row>
    <row r="1116" spans="1:3" x14ac:dyDescent="0.45">
      <c r="A1116" s="10" t="s">
        <v>1914</v>
      </c>
      <c r="B1116" s="10" t="s">
        <v>1915</v>
      </c>
      <c r="C1116" s="10">
        <v>1</v>
      </c>
    </row>
    <row r="1117" spans="1:3" x14ac:dyDescent="0.45">
      <c r="A1117" s="10" t="s">
        <v>1916</v>
      </c>
      <c r="B1117" s="10" t="s">
        <v>1910</v>
      </c>
      <c r="C1117" s="10">
        <v>2</v>
      </c>
    </row>
    <row r="1118" spans="1:3" x14ac:dyDescent="0.45">
      <c r="A1118" s="10" t="s">
        <v>1917</v>
      </c>
      <c r="B1118" s="10" t="s">
        <v>1918</v>
      </c>
      <c r="C1118" s="10">
        <v>4</v>
      </c>
    </row>
    <row r="1119" spans="1:3" x14ac:dyDescent="0.45">
      <c r="A1119" s="10" t="s">
        <v>1919</v>
      </c>
      <c r="B1119" s="10" t="s">
        <v>1920</v>
      </c>
      <c r="C1119" s="10">
        <v>3</v>
      </c>
    </row>
    <row r="1120" spans="1:3" x14ac:dyDescent="0.45">
      <c r="A1120" s="10" t="s">
        <v>1921</v>
      </c>
      <c r="B1120" s="10" t="s">
        <v>1922</v>
      </c>
      <c r="C1120" s="10">
        <v>3</v>
      </c>
    </row>
    <row r="1121" spans="1:3" x14ac:dyDescent="0.45">
      <c r="A1121" s="10" t="s">
        <v>1923</v>
      </c>
      <c r="B1121" s="10" t="s">
        <v>1924</v>
      </c>
      <c r="C1121" s="10">
        <v>1</v>
      </c>
    </row>
    <row r="1122" spans="1:3" x14ac:dyDescent="0.45">
      <c r="A1122" s="10" t="s">
        <v>1925</v>
      </c>
      <c r="B1122" s="10" t="s">
        <v>1926</v>
      </c>
      <c r="C1122" s="10">
        <v>2</v>
      </c>
    </row>
    <row r="1123" spans="1:3" x14ac:dyDescent="0.45">
      <c r="A1123" s="10" t="s">
        <v>1927</v>
      </c>
      <c r="B1123" s="10" t="s">
        <v>172</v>
      </c>
      <c r="C1123" s="10">
        <v>2</v>
      </c>
    </row>
    <row r="1124" spans="1:3" x14ac:dyDescent="0.45">
      <c r="A1124" s="10" t="s">
        <v>1928</v>
      </c>
      <c r="B1124" s="10" t="s">
        <v>84</v>
      </c>
      <c r="C1124" s="10">
        <v>3</v>
      </c>
    </row>
    <row r="1125" spans="1:3" x14ac:dyDescent="0.45">
      <c r="A1125" s="10" t="s">
        <v>1929</v>
      </c>
      <c r="B1125" s="10" t="s">
        <v>1930</v>
      </c>
      <c r="C1125" s="10">
        <v>4</v>
      </c>
    </row>
    <row r="1126" spans="1:3" x14ac:dyDescent="0.45">
      <c r="A1126" s="10" t="s">
        <v>1931</v>
      </c>
      <c r="B1126" s="10" t="s">
        <v>1932</v>
      </c>
      <c r="C1126" s="10">
        <v>4</v>
      </c>
    </row>
    <row r="1127" spans="1:3" x14ac:dyDescent="0.45">
      <c r="A1127" s="10" t="s">
        <v>1933</v>
      </c>
      <c r="B1127" s="10" t="s">
        <v>1934</v>
      </c>
      <c r="C1127" s="10">
        <v>3</v>
      </c>
    </row>
    <row r="1128" spans="1:3" x14ac:dyDescent="0.45">
      <c r="A1128" s="10" t="s">
        <v>1935</v>
      </c>
      <c r="B1128" s="10" t="s">
        <v>1936</v>
      </c>
      <c r="C1128" s="10">
        <v>14</v>
      </c>
    </row>
    <row r="1129" spans="1:3" x14ac:dyDescent="0.45">
      <c r="A1129" s="10" t="s">
        <v>1937</v>
      </c>
      <c r="B1129" s="10" t="s">
        <v>1938</v>
      </c>
      <c r="C1129" s="10">
        <v>5</v>
      </c>
    </row>
    <row r="1130" spans="1:3" x14ac:dyDescent="0.45">
      <c r="A1130" s="10" t="s">
        <v>1939</v>
      </c>
      <c r="B1130" s="10" t="s">
        <v>1940</v>
      </c>
      <c r="C1130" s="10">
        <v>14</v>
      </c>
    </row>
    <row r="1131" spans="1:3" x14ac:dyDescent="0.45">
      <c r="A1131" s="10" t="s">
        <v>1941</v>
      </c>
      <c r="B1131" s="10" t="s">
        <v>1942</v>
      </c>
      <c r="C1131" s="10">
        <v>12</v>
      </c>
    </row>
    <row r="1132" spans="1:3" x14ac:dyDescent="0.45">
      <c r="A1132" s="10" t="s">
        <v>1943</v>
      </c>
      <c r="B1132" s="10" t="s">
        <v>1944</v>
      </c>
      <c r="C1132" s="10">
        <v>15</v>
      </c>
    </row>
    <row r="1133" spans="1:3" x14ac:dyDescent="0.45">
      <c r="A1133" s="10" t="s">
        <v>1945</v>
      </c>
      <c r="B1133" s="10" t="s">
        <v>1946</v>
      </c>
      <c r="C1133" s="10">
        <v>2</v>
      </c>
    </row>
    <row r="1134" spans="1:3" x14ac:dyDescent="0.45">
      <c r="A1134" s="10" t="s">
        <v>19</v>
      </c>
      <c r="B1134" s="10" t="s">
        <v>1158</v>
      </c>
      <c r="C1134" s="10">
        <v>3</v>
      </c>
    </row>
    <row r="1135" spans="1:3" x14ac:dyDescent="0.45">
      <c r="A1135" s="10" t="s">
        <v>20</v>
      </c>
      <c r="B1135" s="10" t="s">
        <v>82</v>
      </c>
      <c r="C1135" s="10">
        <v>3</v>
      </c>
    </row>
    <row r="1136" spans="1:3" x14ac:dyDescent="0.45">
      <c r="A1136" s="10" t="s">
        <v>21</v>
      </c>
      <c r="B1136" s="10" t="s">
        <v>1161</v>
      </c>
      <c r="C1136" s="10">
        <v>3</v>
      </c>
    </row>
    <row r="1137" spans="1:3" x14ac:dyDescent="0.45">
      <c r="A1137" s="10" t="s">
        <v>22</v>
      </c>
      <c r="B1137" s="10" t="s">
        <v>1947</v>
      </c>
      <c r="C1137" s="10">
        <v>3</v>
      </c>
    </row>
    <row r="1138" spans="1:3" x14ac:dyDescent="0.45">
      <c r="A1138" s="10" t="s">
        <v>1948</v>
      </c>
      <c r="B1138" s="10" t="s">
        <v>1949</v>
      </c>
      <c r="C1138" s="10">
        <v>3</v>
      </c>
    </row>
    <row r="1139" spans="1:3" x14ac:dyDescent="0.45">
      <c r="A1139" s="10" t="s">
        <v>18</v>
      </c>
      <c r="B1139" s="10" t="s">
        <v>1950</v>
      </c>
      <c r="C1139" s="10">
        <v>3</v>
      </c>
    </row>
    <row r="1140" spans="1:3" x14ac:dyDescent="0.45">
      <c r="A1140" s="10" t="s">
        <v>1951</v>
      </c>
      <c r="B1140" s="10" t="s">
        <v>1952</v>
      </c>
      <c r="C1140" s="10">
        <v>6</v>
      </c>
    </row>
    <row r="1141" spans="1:3" x14ac:dyDescent="0.45">
      <c r="A1141" s="10" t="s">
        <v>1953</v>
      </c>
      <c r="B1141" s="10" t="s">
        <v>1954</v>
      </c>
      <c r="C1141" s="10">
        <v>4</v>
      </c>
    </row>
    <row r="1142" spans="1:3" x14ac:dyDescent="0.45">
      <c r="A1142" s="10" t="s">
        <v>1955</v>
      </c>
      <c r="B1142" s="10" t="s">
        <v>1956</v>
      </c>
      <c r="C1142" s="10">
        <v>4</v>
      </c>
    </row>
    <row r="1143" spans="1:3" x14ac:dyDescent="0.45">
      <c r="A1143" s="10" t="s">
        <v>1957</v>
      </c>
      <c r="B1143" s="10" t="s">
        <v>1958</v>
      </c>
      <c r="C1143" s="10">
        <v>4</v>
      </c>
    </row>
    <row r="1144" spans="1:3" x14ac:dyDescent="0.45">
      <c r="A1144" s="10">
        <v>0</v>
      </c>
      <c r="B1144" s="10">
        <v>0</v>
      </c>
      <c r="C1144" s="10">
        <v>0</v>
      </c>
    </row>
    <row r="1145" spans="1:3" x14ac:dyDescent="0.45">
      <c r="A1145" s="10">
        <v>0</v>
      </c>
      <c r="B1145" s="10">
        <v>0</v>
      </c>
      <c r="C1145" s="10">
        <v>0</v>
      </c>
    </row>
    <row r="1146" spans="1:3" x14ac:dyDescent="0.45">
      <c r="A1146" s="10">
        <v>0</v>
      </c>
      <c r="B1146" s="10">
        <v>0</v>
      </c>
      <c r="C1146" s="10">
        <v>0</v>
      </c>
    </row>
    <row r="1147" spans="1:3" x14ac:dyDescent="0.45">
      <c r="A1147" s="10">
        <v>0</v>
      </c>
      <c r="B1147" s="10">
        <v>0</v>
      </c>
      <c r="C1147" s="10">
        <v>0</v>
      </c>
    </row>
    <row r="1148" spans="1:3" x14ac:dyDescent="0.45">
      <c r="A1148" s="10">
        <v>0</v>
      </c>
      <c r="B1148" s="10">
        <v>0</v>
      </c>
      <c r="C1148" s="10">
        <v>0</v>
      </c>
    </row>
    <row r="1149" spans="1:3" x14ac:dyDescent="0.45">
      <c r="A1149" s="10">
        <v>0</v>
      </c>
      <c r="B1149" s="10">
        <v>0</v>
      </c>
      <c r="C1149" s="10">
        <v>0</v>
      </c>
    </row>
    <row r="1150" spans="1:3" x14ac:dyDescent="0.45">
      <c r="A1150" s="10">
        <v>0</v>
      </c>
      <c r="B1150" s="10">
        <v>0</v>
      </c>
      <c r="C1150" s="10">
        <v>0</v>
      </c>
    </row>
    <row r="1151" spans="1:3" x14ac:dyDescent="0.45">
      <c r="A1151" s="10">
        <v>0</v>
      </c>
      <c r="B1151" s="10">
        <v>0</v>
      </c>
      <c r="C1151" s="10">
        <v>0</v>
      </c>
    </row>
    <row r="1152" spans="1:3" x14ac:dyDescent="0.45">
      <c r="A1152" s="10">
        <v>0</v>
      </c>
      <c r="B1152" s="10">
        <v>0</v>
      </c>
      <c r="C1152" s="10">
        <v>0</v>
      </c>
    </row>
    <row r="1153" spans="1:3" x14ac:dyDescent="0.45">
      <c r="A1153" s="10">
        <v>0</v>
      </c>
      <c r="B1153" s="10">
        <v>0</v>
      </c>
      <c r="C1153" s="10">
        <v>0</v>
      </c>
    </row>
    <row r="1154" spans="1:3" x14ac:dyDescent="0.45">
      <c r="A1154" s="10">
        <v>0</v>
      </c>
      <c r="B1154" s="10">
        <v>0</v>
      </c>
      <c r="C1154" s="10">
        <v>0</v>
      </c>
    </row>
    <row r="1155" spans="1:3" x14ac:dyDescent="0.45">
      <c r="A1155" s="10">
        <v>0</v>
      </c>
      <c r="B1155" s="10">
        <v>0</v>
      </c>
      <c r="C1155" s="10">
        <v>0</v>
      </c>
    </row>
    <row r="1156" spans="1:3" x14ac:dyDescent="0.45">
      <c r="A1156" s="10">
        <v>0</v>
      </c>
      <c r="B1156" s="10">
        <v>0</v>
      </c>
      <c r="C1156" s="10">
        <v>0</v>
      </c>
    </row>
    <row r="1157" spans="1:3" x14ac:dyDescent="0.45">
      <c r="A1157" s="10">
        <v>0</v>
      </c>
      <c r="B1157" s="10">
        <v>0</v>
      </c>
      <c r="C1157" s="10">
        <v>0</v>
      </c>
    </row>
    <row r="1158" spans="1:3" x14ac:dyDescent="0.45">
      <c r="A1158" s="10">
        <v>0</v>
      </c>
      <c r="B1158" s="10">
        <v>0</v>
      </c>
      <c r="C1158" s="10">
        <v>0</v>
      </c>
    </row>
    <row r="1159" spans="1:3" x14ac:dyDescent="0.45">
      <c r="A1159" s="10">
        <v>0</v>
      </c>
      <c r="B1159" s="10">
        <v>0</v>
      </c>
      <c r="C1159" s="10">
        <v>0</v>
      </c>
    </row>
    <row r="1160" spans="1:3" x14ac:dyDescent="0.45">
      <c r="A1160" s="10">
        <v>0</v>
      </c>
      <c r="B1160" s="10">
        <v>0</v>
      </c>
      <c r="C1160" s="10">
        <v>0</v>
      </c>
    </row>
    <row r="1161" spans="1:3" x14ac:dyDescent="0.45">
      <c r="A1161" s="10">
        <v>0</v>
      </c>
      <c r="B1161" s="10">
        <v>0</v>
      </c>
      <c r="C1161" s="10">
        <v>0</v>
      </c>
    </row>
    <row r="1162" spans="1:3" x14ac:dyDescent="0.45">
      <c r="A1162" s="10">
        <v>0</v>
      </c>
      <c r="B1162" s="10">
        <v>0</v>
      </c>
      <c r="C1162" s="10">
        <v>0</v>
      </c>
    </row>
    <row r="1163" spans="1:3" x14ac:dyDescent="0.45">
      <c r="A1163" s="10">
        <v>0</v>
      </c>
      <c r="B1163" s="10">
        <v>0</v>
      </c>
      <c r="C1163" s="10">
        <v>0</v>
      </c>
    </row>
    <row r="1164" spans="1:3" x14ac:dyDescent="0.45">
      <c r="A1164" s="10">
        <v>0</v>
      </c>
      <c r="B1164" s="10">
        <v>0</v>
      </c>
      <c r="C1164" s="10">
        <v>0</v>
      </c>
    </row>
    <row r="1165" spans="1:3" x14ac:dyDescent="0.45">
      <c r="A1165" s="10">
        <v>0</v>
      </c>
      <c r="B1165" s="10">
        <v>0</v>
      </c>
      <c r="C1165" s="10">
        <v>0</v>
      </c>
    </row>
    <row r="1166" spans="1:3" x14ac:dyDescent="0.45">
      <c r="A1166" s="10">
        <v>0</v>
      </c>
      <c r="B1166" s="10">
        <v>0</v>
      </c>
      <c r="C1166" s="10">
        <v>0</v>
      </c>
    </row>
    <row r="1167" spans="1:3" x14ac:dyDescent="0.45">
      <c r="A1167" s="10">
        <v>0</v>
      </c>
      <c r="B1167" s="10">
        <v>0</v>
      </c>
      <c r="C1167" s="10">
        <v>0</v>
      </c>
    </row>
    <row r="1168" spans="1:3" x14ac:dyDescent="0.45">
      <c r="A1168" s="10">
        <v>0</v>
      </c>
      <c r="B1168" s="10">
        <v>0</v>
      </c>
      <c r="C1168" s="10">
        <v>0</v>
      </c>
    </row>
    <row r="1169" spans="1:3" x14ac:dyDescent="0.45">
      <c r="A1169" s="10">
        <v>0</v>
      </c>
      <c r="B1169" s="10">
        <v>0</v>
      </c>
      <c r="C1169" s="10">
        <v>0</v>
      </c>
    </row>
    <row r="1170" spans="1:3" x14ac:dyDescent="0.45">
      <c r="A1170" s="10">
        <v>0</v>
      </c>
      <c r="B1170" s="10">
        <v>0</v>
      </c>
      <c r="C1170" s="10">
        <v>0</v>
      </c>
    </row>
    <row r="1171" spans="1:3" x14ac:dyDescent="0.45">
      <c r="A1171" s="10">
        <v>0</v>
      </c>
      <c r="B1171" s="10">
        <v>0</v>
      </c>
      <c r="C1171" s="10">
        <v>0</v>
      </c>
    </row>
    <row r="1172" spans="1:3" x14ac:dyDescent="0.45">
      <c r="A1172" s="10">
        <v>0</v>
      </c>
      <c r="B1172" s="10">
        <v>0</v>
      </c>
      <c r="C1172" s="10">
        <v>0</v>
      </c>
    </row>
    <row r="1173" spans="1:3" x14ac:dyDescent="0.45">
      <c r="A1173" s="10">
        <v>0</v>
      </c>
      <c r="B1173" s="10">
        <v>0</v>
      </c>
      <c r="C1173" s="10">
        <v>0</v>
      </c>
    </row>
    <row r="1174" spans="1:3" x14ac:dyDescent="0.45">
      <c r="A1174" s="10">
        <v>0</v>
      </c>
      <c r="B1174" s="10">
        <v>0</v>
      </c>
      <c r="C1174" s="10">
        <v>0</v>
      </c>
    </row>
    <row r="1175" spans="1:3" x14ac:dyDescent="0.45">
      <c r="A1175" s="10">
        <v>0</v>
      </c>
      <c r="B1175" s="10">
        <v>0</v>
      </c>
      <c r="C1175" s="10">
        <v>0</v>
      </c>
    </row>
    <row r="1176" spans="1:3" x14ac:dyDescent="0.45">
      <c r="A1176" s="10">
        <v>0</v>
      </c>
      <c r="B1176" s="10">
        <v>0</v>
      </c>
      <c r="C1176" s="10">
        <v>0</v>
      </c>
    </row>
    <row r="1177" spans="1:3" x14ac:dyDescent="0.45">
      <c r="A1177" s="10">
        <v>0</v>
      </c>
      <c r="B1177" s="10">
        <v>0</v>
      </c>
      <c r="C1177" s="10">
        <v>0</v>
      </c>
    </row>
    <row r="1178" spans="1:3" x14ac:dyDescent="0.45">
      <c r="A1178" s="10">
        <v>0</v>
      </c>
      <c r="B1178" s="10">
        <v>0</v>
      </c>
      <c r="C1178" s="10">
        <v>0</v>
      </c>
    </row>
    <row r="1179" spans="1:3" x14ac:dyDescent="0.45">
      <c r="A1179" s="10">
        <v>0</v>
      </c>
      <c r="B1179" s="10">
        <v>0</v>
      </c>
      <c r="C1179" s="10">
        <v>0</v>
      </c>
    </row>
    <row r="1180" spans="1:3" x14ac:dyDescent="0.45">
      <c r="A1180" s="10">
        <v>0</v>
      </c>
      <c r="B1180" s="10">
        <v>0</v>
      </c>
      <c r="C1180" s="10">
        <v>0</v>
      </c>
    </row>
    <row r="1181" spans="1:3" x14ac:dyDescent="0.45">
      <c r="A1181" s="10">
        <v>0</v>
      </c>
      <c r="B1181" s="10">
        <v>0</v>
      </c>
      <c r="C1181" s="10">
        <v>0</v>
      </c>
    </row>
    <row r="1182" spans="1:3" x14ac:dyDescent="0.45">
      <c r="A1182" s="10">
        <v>0</v>
      </c>
      <c r="B1182" s="10">
        <v>0</v>
      </c>
      <c r="C1182" s="10">
        <v>0</v>
      </c>
    </row>
    <row r="1183" spans="1:3" x14ac:dyDescent="0.45">
      <c r="A1183" s="10">
        <v>0</v>
      </c>
      <c r="B1183" s="10">
        <v>0</v>
      </c>
      <c r="C1183" s="10">
        <v>0</v>
      </c>
    </row>
    <row r="1184" spans="1:3" x14ac:dyDescent="0.45">
      <c r="A1184" s="10">
        <v>0</v>
      </c>
      <c r="B1184" s="10">
        <v>0</v>
      </c>
      <c r="C1184" s="10">
        <v>0</v>
      </c>
    </row>
    <row r="1185" spans="1:3" x14ac:dyDescent="0.45">
      <c r="A1185" s="10">
        <v>0</v>
      </c>
      <c r="B1185" s="10">
        <v>0</v>
      </c>
      <c r="C1185" s="10">
        <v>0</v>
      </c>
    </row>
    <row r="1186" spans="1:3" x14ac:dyDescent="0.45">
      <c r="A1186" s="10">
        <v>0</v>
      </c>
      <c r="B1186" s="10">
        <v>0</v>
      </c>
      <c r="C1186" s="10">
        <v>0</v>
      </c>
    </row>
    <row r="1187" spans="1:3" x14ac:dyDescent="0.45">
      <c r="A1187" s="10">
        <v>0</v>
      </c>
      <c r="B1187" s="10">
        <v>0</v>
      </c>
      <c r="C1187" s="10">
        <v>0</v>
      </c>
    </row>
    <row r="1188" spans="1:3" x14ac:dyDescent="0.45">
      <c r="A1188" s="10">
        <v>0</v>
      </c>
      <c r="B1188" s="10">
        <v>0</v>
      </c>
      <c r="C1188" s="10">
        <v>0</v>
      </c>
    </row>
    <row r="1189" spans="1:3" x14ac:dyDescent="0.45">
      <c r="A1189" s="10">
        <v>0</v>
      </c>
      <c r="B1189" s="10">
        <v>0</v>
      </c>
      <c r="C1189" s="10">
        <v>0</v>
      </c>
    </row>
    <row r="1190" spans="1:3" x14ac:dyDescent="0.45">
      <c r="A1190" s="10">
        <v>0</v>
      </c>
      <c r="B1190" s="10">
        <v>0</v>
      </c>
      <c r="C1190" s="10">
        <v>0</v>
      </c>
    </row>
    <row r="1191" spans="1:3" x14ac:dyDescent="0.45">
      <c r="A1191" s="10">
        <v>0</v>
      </c>
      <c r="B1191" s="10">
        <v>0</v>
      </c>
      <c r="C1191" s="10">
        <v>0</v>
      </c>
    </row>
    <row r="1192" spans="1:3" x14ac:dyDescent="0.45">
      <c r="A1192" s="10">
        <v>0</v>
      </c>
      <c r="B1192" s="10">
        <v>0</v>
      </c>
      <c r="C1192" s="10">
        <v>0</v>
      </c>
    </row>
    <row r="1193" spans="1:3" x14ac:dyDescent="0.45">
      <c r="A1193" s="10">
        <v>0</v>
      </c>
      <c r="B1193" s="10">
        <v>0</v>
      </c>
      <c r="C1193" s="10">
        <v>0</v>
      </c>
    </row>
    <row r="1194" spans="1:3" x14ac:dyDescent="0.45">
      <c r="A1194" s="10">
        <v>0</v>
      </c>
      <c r="B1194" s="10">
        <v>0</v>
      </c>
      <c r="C1194" s="10">
        <v>0</v>
      </c>
    </row>
    <row r="1195" spans="1:3" x14ac:dyDescent="0.45">
      <c r="A1195" s="10">
        <v>0</v>
      </c>
      <c r="B1195" s="10">
        <v>0</v>
      </c>
      <c r="C1195" s="10">
        <v>0</v>
      </c>
    </row>
    <row r="1196" spans="1:3" x14ac:dyDescent="0.45">
      <c r="A1196" s="10">
        <v>0</v>
      </c>
      <c r="B1196" s="10">
        <v>0</v>
      </c>
      <c r="C1196" s="10">
        <v>0</v>
      </c>
    </row>
    <row r="1197" spans="1:3" x14ac:dyDescent="0.45">
      <c r="A1197" s="10">
        <v>0</v>
      </c>
      <c r="B1197" s="10">
        <v>0</v>
      </c>
      <c r="C1197" s="10">
        <v>0</v>
      </c>
    </row>
    <row r="1198" spans="1:3" x14ac:dyDescent="0.45">
      <c r="A1198" s="10">
        <v>0</v>
      </c>
      <c r="B1198" s="10">
        <v>0</v>
      </c>
      <c r="C1198" s="10">
        <v>0</v>
      </c>
    </row>
    <row r="1199" spans="1:3" x14ac:dyDescent="0.45">
      <c r="A1199" s="10">
        <v>0</v>
      </c>
      <c r="B1199" s="10">
        <v>0</v>
      </c>
      <c r="C1199" s="10">
        <v>0</v>
      </c>
    </row>
    <row r="1200" spans="1:3" x14ac:dyDescent="0.45">
      <c r="A1200" s="10">
        <v>0</v>
      </c>
      <c r="B1200" s="10">
        <v>0</v>
      </c>
      <c r="C1200" s="10">
        <v>0</v>
      </c>
    </row>
    <row r="1201" spans="1:3" x14ac:dyDescent="0.45">
      <c r="A1201" s="10">
        <v>0</v>
      </c>
      <c r="B1201" s="10">
        <v>0</v>
      </c>
      <c r="C1201" s="10">
        <v>0</v>
      </c>
    </row>
    <row r="1202" spans="1:3" x14ac:dyDescent="0.45">
      <c r="A1202" s="10">
        <v>0</v>
      </c>
      <c r="B1202" s="10">
        <v>0</v>
      </c>
      <c r="C1202" s="10">
        <v>0</v>
      </c>
    </row>
    <row r="1203" spans="1:3" x14ac:dyDescent="0.45">
      <c r="A1203" s="10">
        <v>0</v>
      </c>
      <c r="B1203" s="10">
        <v>0</v>
      </c>
      <c r="C1203" s="10">
        <v>0</v>
      </c>
    </row>
    <row r="1204" spans="1:3" x14ac:dyDescent="0.45">
      <c r="A1204" s="10">
        <v>0</v>
      </c>
      <c r="B1204" s="10">
        <v>0</v>
      </c>
      <c r="C1204" s="10">
        <v>0</v>
      </c>
    </row>
    <row r="1205" spans="1:3" x14ac:dyDescent="0.45">
      <c r="A1205" s="10">
        <v>0</v>
      </c>
      <c r="B1205" s="10">
        <v>0</v>
      </c>
      <c r="C1205" s="10">
        <v>0</v>
      </c>
    </row>
    <row r="1206" spans="1:3" x14ac:dyDescent="0.45">
      <c r="A1206" s="10">
        <v>0</v>
      </c>
      <c r="B1206" s="10">
        <v>0</v>
      </c>
      <c r="C1206" s="10">
        <v>0</v>
      </c>
    </row>
    <row r="1207" spans="1:3" x14ac:dyDescent="0.45">
      <c r="A1207" s="10">
        <v>0</v>
      </c>
      <c r="B1207" s="10">
        <v>0</v>
      </c>
      <c r="C1207" s="10">
        <v>0</v>
      </c>
    </row>
    <row r="1208" spans="1:3" x14ac:dyDescent="0.45">
      <c r="A1208" s="10">
        <v>0</v>
      </c>
      <c r="B1208" s="10">
        <v>0</v>
      </c>
      <c r="C1208" s="10">
        <v>0</v>
      </c>
    </row>
    <row r="1209" spans="1:3" x14ac:dyDescent="0.45">
      <c r="A1209" s="10">
        <v>0</v>
      </c>
      <c r="B1209" s="10">
        <v>0</v>
      </c>
      <c r="C1209" s="10">
        <v>0</v>
      </c>
    </row>
    <row r="1210" spans="1:3" x14ac:dyDescent="0.45">
      <c r="A1210" s="10">
        <v>0</v>
      </c>
      <c r="B1210" s="10">
        <v>0</v>
      </c>
      <c r="C1210" s="10">
        <v>0</v>
      </c>
    </row>
    <row r="1211" spans="1:3" x14ac:dyDescent="0.45">
      <c r="A1211" s="10">
        <v>0</v>
      </c>
      <c r="B1211" s="10">
        <v>0</v>
      </c>
      <c r="C1211" s="10">
        <v>0</v>
      </c>
    </row>
    <row r="1212" spans="1:3" x14ac:dyDescent="0.45">
      <c r="A1212" s="10">
        <v>0</v>
      </c>
      <c r="B1212" s="10">
        <v>0</v>
      </c>
      <c r="C1212" s="10">
        <v>0</v>
      </c>
    </row>
    <row r="1213" spans="1:3" x14ac:dyDescent="0.45">
      <c r="A1213" s="10">
        <v>0</v>
      </c>
      <c r="B1213" s="10">
        <v>0</v>
      </c>
      <c r="C1213" s="10">
        <v>0</v>
      </c>
    </row>
    <row r="1214" spans="1:3" x14ac:dyDescent="0.45">
      <c r="A1214" s="10">
        <v>0</v>
      </c>
      <c r="B1214" s="10">
        <v>0</v>
      </c>
      <c r="C1214" s="10">
        <v>0</v>
      </c>
    </row>
    <row r="1215" spans="1:3" x14ac:dyDescent="0.45">
      <c r="A1215" s="10">
        <v>0</v>
      </c>
      <c r="B1215" s="10">
        <v>0</v>
      </c>
      <c r="C1215" s="10">
        <v>0</v>
      </c>
    </row>
    <row r="1216" spans="1:3" x14ac:dyDescent="0.45">
      <c r="A1216" s="10">
        <v>0</v>
      </c>
      <c r="B1216" s="10">
        <v>0</v>
      </c>
      <c r="C1216" s="10">
        <v>0</v>
      </c>
    </row>
    <row r="1217" spans="1:3" x14ac:dyDescent="0.45">
      <c r="A1217" s="10">
        <v>0</v>
      </c>
      <c r="B1217" s="10">
        <v>0</v>
      </c>
      <c r="C1217" s="10">
        <v>0</v>
      </c>
    </row>
    <row r="1218" spans="1:3" x14ac:dyDescent="0.45">
      <c r="A1218" s="10">
        <v>0</v>
      </c>
      <c r="B1218" s="10">
        <v>0</v>
      </c>
      <c r="C1218" s="10">
        <v>0</v>
      </c>
    </row>
    <row r="1219" spans="1:3" x14ac:dyDescent="0.45">
      <c r="A1219" s="10">
        <v>0</v>
      </c>
      <c r="B1219" s="10">
        <v>0</v>
      </c>
      <c r="C1219" s="10">
        <v>0</v>
      </c>
    </row>
    <row r="1220" spans="1:3" x14ac:dyDescent="0.45">
      <c r="A1220" s="10">
        <v>0</v>
      </c>
      <c r="B1220" s="10">
        <v>0</v>
      </c>
      <c r="C1220" s="10">
        <v>0</v>
      </c>
    </row>
    <row r="1221" spans="1:3" x14ac:dyDescent="0.45">
      <c r="A1221" s="10">
        <v>0</v>
      </c>
      <c r="B1221" s="10">
        <v>0</v>
      </c>
      <c r="C1221" s="10">
        <v>0</v>
      </c>
    </row>
    <row r="1222" spans="1:3" x14ac:dyDescent="0.45">
      <c r="A1222" s="10">
        <v>0</v>
      </c>
      <c r="B1222" s="10">
        <v>0</v>
      </c>
      <c r="C1222" s="10">
        <v>0</v>
      </c>
    </row>
    <row r="1223" spans="1:3" x14ac:dyDescent="0.45">
      <c r="A1223" s="10">
        <v>0</v>
      </c>
      <c r="B1223" s="10">
        <v>0</v>
      </c>
      <c r="C1223" s="10">
        <v>0</v>
      </c>
    </row>
    <row r="1224" spans="1:3" x14ac:dyDescent="0.45">
      <c r="A1224" s="10">
        <v>0</v>
      </c>
      <c r="B1224" s="10">
        <v>0</v>
      </c>
      <c r="C1224" s="10">
        <v>0</v>
      </c>
    </row>
    <row r="1225" spans="1:3" x14ac:dyDescent="0.45">
      <c r="A1225" s="10">
        <v>0</v>
      </c>
      <c r="B1225" s="10">
        <v>0</v>
      </c>
      <c r="C1225" s="10">
        <v>0</v>
      </c>
    </row>
    <row r="1226" spans="1:3" x14ac:dyDescent="0.45">
      <c r="A1226" s="10">
        <v>0</v>
      </c>
      <c r="B1226" s="10">
        <v>0</v>
      </c>
      <c r="C1226" s="10">
        <v>0</v>
      </c>
    </row>
    <row r="1227" spans="1:3" x14ac:dyDescent="0.45">
      <c r="A1227" s="10">
        <v>0</v>
      </c>
      <c r="B1227" s="10">
        <v>0</v>
      </c>
      <c r="C1227" s="10">
        <v>0</v>
      </c>
    </row>
    <row r="1228" spans="1:3" x14ac:dyDescent="0.45">
      <c r="A1228" s="10">
        <v>0</v>
      </c>
      <c r="B1228" s="10">
        <v>0</v>
      </c>
      <c r="C1228" s="10">
        <v>0</v>
      </c>
    </row>
    <row r="1229" spans="1:3" x14ac:dyDescent="0.45">
      <c r="A1229" s="10">
        <v>0</v>
      </c>
      <c r="B1229" s="10">
        <v>0</v>
      </c>
      <c r="C1229" s="10">
        <v>0</v>
      </c>
    </row>
    <row r="1230" spans="1:3" x14ac:dyDescent="0.45">
      <c r="A1230" s="10">
        <v>0</v>
      </c>
      <c r="B1230" s="10">
        <v>0</v>
      </c>
      <c r="C1230" s="10">
        <v>0</v>
      </c>
    </row>
    <row r="1231" spans="1:3" x14ac:dyDescent="0.45">
      <c r="A1231" s="10">
        <v>0</v>
      </c>
      <c r="B1231" s="10">
        <v>0</v>
      </c>
      <c r="C1231" s="10">
        <v>0</v>
      </c>
    </row>
    <row r="1232" spans="1:3" x14ac:dyDescent="0.45">
      <c r="A1232" s="10">
        <v>0</v>
      </c>
      <c r="B1232" s="10">
        <v>0</v>
      </c>
      <c r="C1232" s="10">
        <v>0</v>
      </c>
    </row>
    <row r="1233" spans="1:3" x14ac:dyDescent="0.45">
      <c r="A1233" s="10">
        <v>0</v>
      </c>
      <c r="B1233" s="10">
        <v>0</v>
      </c>
      <c r="C1233" s="10">
        <v>0</v>
      </c>
    </row>
    <row r="1234" spans="1:3" x14ac:dyDescent="0.45">
      <c r="A1234" s="10">
        <v>0</v>
      </c>
      <c r="B1234" s="10">
        <v>0</v>
      </c>
      <c r="C1234" s="10">
        <v>0</v>
      </c>
    </row>
    <row r="1235" spans="1:3" x14ac:dyDescent="0.45">
      <c r="A1235" s="10">
        <v>0</v>
      </c>
      <c r="B1235" s="10">
        <v>0</v>
      </c>
      <c r="C1235" s="10">
        <v>0</v>
      </c>
    </row>
    <row r="1236" spans="1:3" x14ac:dyDescent="0.45">
      <c r="A1236" s="10">
        <v>0</v>
      </c>
      <c r="B1236" s="10">
        <v>0</v>
      </c>
      <c r="C1236" s="10">
        <v>0</v>
      </c>
    </row>
    <row r="1237" spans="1:3" x14ac:dyDescent="0.45">
      <c r="A1237" s="10">
        <v>0</v>
      </c>
      <c r="B1237" s="10">
        <v>0</v>
      </c>
      <c r="C1237" s="10">
        <v>0</v>
      </c>
    </row>
    <row r="1238" spans="1:3" x14ac:dyDescent="0.45">
      <c r="A1238" s="10">
        <v>0</v>
      </c>
      <c r="B1238" s="10">
        <v>0</v>
      </c>
      <c r="C1238" s="10">
        <v>0</v>
      </c>
    </row>
    <row r="1239" spans="1:3" x14ac:dyDescent="0.45">
      <c r="A1239" s="10">
        <v>0</v>
      </c>
      <c r="B1239" s="10">
        <v>0</v>
      </c>
      <c r="C1239" s="10">
        <v>0</v>
      </c>
    </row>
    <row r="1240" spans="1:3" x14ac:dyDescent="0.45">
      <c r="A1240" s="10">
        <v>0</v>
      </c>
      <c r="B1240" s="10">
        <v>0</v>
      </c>
      <c r="C1240" s="10">
        <v>0</v>
      </c>
    </row>
    <row r="1241" spans="1:3" x14ac:dyDescent="0.45">
      <c r="A1241" s="10">
        <v>0</v>
      </c>
      <c r="B1241" s="10">
        <v>0</v>
      </c>
      <c r="C1241" s="10">
        <v>0</v>
      </c>
    </row>
    <row r="1242" spans="1:3" x14ac:dyDescent="0.45">
      <c r="A1242" s="10">
        <v>0</v>
      </c>
      <c r="B1242" s="10">
        <v>0</v>
      </c>
      <c r="C1242" s="10">
        <v>0</v>
      </c>
    </row>
    <row r="1243" spans="1:3" x14ac:dyDescent="0.45">
      <c r="A1243" s="10">
        <v>0</v>
      </c>
      <c r="B1243" s="10">
        <v>0</v>
      </c>
      <c r="C1243" s="10">
        <v>0</v>
      </c>
    </row>
    <row r="1244" spans="1:3" x14ac:dyDescent="0.45">
      <c r="A1244" s="10">
        <v>0</v>
      </c>
      <c r="B1244" s="10">
        <v>0</v>
      </c>
      <c r="C1244" s="10">
        <v>0</v>
      </c>
    </row>
    <row r="1245" spans="1:3" x14ac:dyDescent="0.45">
      <c r="A1245" s="10">
        <v>0</v>
      </c>
      <c r="B1245" s="10">
        <v>0</v>
      </c>
      <c r="C1245" s="10">
        <v>0</v>
      </c>
    </row>
    <row r="1246" spans="1:3" x14ac:dyDescent="0.45">
      <c r="A1246" s="10">
        <v>0</v>
      </c>
      <c r="B1246" s="10">
        <v>0</v>
      </c>
      <c r="C1246" s="10">
        <v>0</v>
      </c>
    </row>
    <row r="1247" spans="1:3" x14ac:dyDescent="0.45">
      <c r="A1247" s="10">
        <v>0</v>
      </c>
      <c r="B1247" s="10">
        <v>0</v>
      </c>
      <c r="C1247" s="10">
        <v>0</v>
      </c>
    </row>
    <row r="1248" spans="1:3" x14ac:dyDescent="0.45">
      <c r="A1248" s="10">
        <v>0</v>
      </c>
      <c r="B1248" s="10">
        <v>0</v>
      </c>
      <c r="C1248" s="10">
        <v>0</v>
      </c>
    </row>
    <row r="1249" spans="1:3" x14ac:dyDescent="0.45">
      <c r="A1249" s="10">
        <v>0</v>
      </c>
      <c r="B1249" s="10">
        <v>0</v>
      </c>
      <c r="C1249" s="10">
        <v>0</v>
      </c>
    </row>
    <row r="1250" spans="1:3" x14ac:dyDescent="0.45">
      <c r="A1250" s="10">
        <v>0</v>
      </c>
      <c r="B1250" s="10">
        <v>0</v>
      </c>
      <c r="C1250" s="10">
        <v>0</v>
      </c>
    </row>
    <row r="1251" spans="1:3" x14ac:dyDescent="0.45">
      <c r="A1251" s="10">
        <v>0</v>
      </c>
      <c r="B1251" s="10">
        <v>0</v>
      </c>
      <c r="C1251" s="10">
        <v>0</v>
      </c>
    </row>
    <row r="1252" spans="1:3" x14ac:dyDescent="0.45">
      <c r="A1252" s="10">
        <v>0</v>
      </c>
      <c r="B1252" s="10">
        <v>0</v>
      </c>
      <c r="C1252" s="10">
        <v>0</v>
      </c>
    </row>
    <row r="1253" spans="1:3" x14ac:dyDescent="0.45">
      <c r="A1253" s="10">
        <v>0</v>
      </c>
      <c r="B1253" s="10">
        <v>0</v>
      </c>
      <c r="C1253" s="10">
        <v>0</v>
      </c>
    </row>
    <row r="1254" spans="1:3" x14ac:dyDescent="0.45">
      <c r="A1254" s="10">
        <v>0</v>
      </c>
      <c r="B1254" s="10">
        <v>0</v>
      </c>
      <c r="C1254" s="10">
        <v>0</v>
      </c>
    </row>
    <row r="1255" spans="1:3" x14ac:dyDescent="0.45">
      <c r="A1255" s="10">
        <v>0</v>
      </c>
      <c r="B1255" s="10">
        <v>0</v>
      </c>
      <c r="C1255" s="10">
        <v>0</v>
      </c>
    </row>
    <row r="1256" spans="1:3" x14ac:dyDescent="0.45">
      <c r="A1256" s="10">
        <v>0</v>
      </c>
      <c r="B1256" s="10">
        <v>0</v>
      </c>
      <c r="C1256" s="10">
        <v>0</v>
      </c>
    </row>
    <row r="1257" spans="1:3" x14ac:dyDescent="0.45">
      <c r="A1257" s="10">
        <v>0</v>
      </c>
      <c r="B1257" s="10">
        <v>0</v>
      </c>
      <c r="C1257" s="10">
        <v>0</v>
      </c>
    </row>
    <row r="1258" spans="1:3" x14ac:dyDescent="0.45">
      <c r="A1258" s="10">
        <v>0</v>
      </c>
      <c r="B1258" s="10">
        <v>0</v>
      </c>
      <c r="C1258" s="10">
        <v>0</v>
      </c>
    </row>
    <row r="1259" spans="1:3" x14ac:dyDescent="0.45">
      <c r="A1259" s="10">
        <v>0</v>
      </c>
      <c r="B1259" s="10">
        <v>0</v>
      </c>
      <c r="C1259" s="10">
        <v>0</v>
      </c>
    </row>
    <row r="1260" spans="1:3" x14ac:dyDescent="0.45">
      <c r="A1260" s="10">
        <v>0</v>
      </c>
      <c r="B1260" s="10">
        <v>0</v>
      </c>
      <c r="C1260" s="10">
        <v>0</v>
      </c>
    </row>
    <row r="1261" spans="1:3" x14ac:dyDescent="0.45">
      <c r="A1261" s="10">
        <v>0</v>
      </c>
      <c r="B1261" s="10">
        <v>0</v>
      </c>
      <c r="C1261" s="10">
        <v>0</v>
      </c>
    </row>
    <row r="1262" spans="1:3" x14ac:dyDescent="0.45">
      <c r="A1262" s="10">
        <v>0</v>
      </c>
      <c r="B1262" s="10">
        <v>0</v>
      </c>
      <c r="C1262" s="10">
        <v>0</v>
      </c>
    </row>
    <row r="1263" spans="1:3" x14ac:dyDescent="0.45">
      <c r="A1263" s="10">
        <v>0</v>
      </c>
      <c r="B1263" s="10">
        <v>0</v>
      </c>
      <c r="C1263" s="10">
        <v>0</v>
      </c>
    </row>
    <row r="1264" spans="1:3" x14ac:dyDescent="0.45">
      <c r="A1264" s="10">
        <v>0</v>
      </c>
      <c r="B1264" s="10">
        <v>0</v>
      </c>
      <c r="C1264" s="10">
        <v>0</v>
      </c>
    </row>
    <row r="1265" spans="1:3" x14ac:dyDescent="0.45">
      <c r="A1265" s="10">
        <v>0</v>
      </c>
      <c r="B1265" s="10">
        <v>0</v>
      </c>
      <c r="C1265" s="10">
        <v>0</v>
      </c>
    </row>
    <row r="1266" spans="1:3" x14ac:dyDescent="0.45">
      <c r="A1266" s="10">
        <v>0</v>
      </c>
      <c r="B1266" s="10">
        <v>0</v>
      </c>
      <c r="C1266" s="10">
        <v>0</v>
      </c>
    </row>
    <row r="1267" spans="1:3" x14ac:dyDescent="0.45">
      <c r="A1267" s="10">
        <v>0</v>
      </c>
      <c r="B1267" s="10">
        <v>0</v>
      </c>
      <c r="C1267" s="10">
        <v>0</v>
      </c>
    </row>
    <row r="1268" spans="1:3" x14ac:dyDescent="0.45">
      <c r="A1268" s="10">
        <v>0</v>
      </c>
      <c r="B1268" s="10">
        <v>0</v>
      </c>
      <c r="C1268" s="10">
        <v>0</v>
      </c>
    </row>
    <row r="1269" spans="1:3" x14ac:dyDescent="0.45">
      <c r="A1269" s="10">
        <v>0</v>
      </c>
      <c r="B1269" s="10">
        <v>0</v>
      </c>
      <c r="C1269" s="10">
        <v>0</v>
      </c>
    </row>
    <row r="1270" spans="1:3" x14ac:dyDescent="0.45">
      <c r="A1270" s="10">
        <v>0</v>
      </c>
      <c r="B1270" s="10">
        <v>0</v>
      </c>
      <c r="C1270" s="10">
        <v>0</v>
      </c>
    </row>
    <row r="1271" spans="1:3" x14ac:dyDescent="0.45">
      <c r="A1271" s="10">
        <v>0</v>
      </c>
      <c r="B1271" s="10">
        <v>0</v>
      </c>
      <c r="C1271" s="10">
        <v>0</v>
      </c>
    </row>
    <row r="1272" spans="1:3" x14ac:dyDescent="0.45">
      <c r="A1272" s="10">
        <v>0</v>
      </c>
      <c r="B1272" s="10">
        <v>0</v>
      </c>
      <c r="C1272" s="10">
        <v>0</v>
      </c>
    </row>
    <row r="1273" spans="1:3" x14ac:dyDescent="0.45">
      <c r="A1273" s="10">
        <v>0</v>
      </c>
      <c r="B1273" s="10">
        <v>0</v>
      </c>
      <c r="C1273" s="10">
        <v>0</v>
      </c>
    </row>
    <row r="1274" spans="1:3" x14ac:dyDescent="0.45">
      <c r="A1274" s="10">
        <v>0</v>
      </c>
      <c r="B1274" s="10">
        <v>0</v>
      </c>
      <c r="C1274" s="10">
        <v>0</v>
      </c>
    </row>
    <row r="1275" spans="1:3" x14ac:dyDescent="0.45">
      <c r="A1275" s="10">
        <v>0</v>
      </c>
      <c r="B1275" s="10">
        <v>0</v>
      </c>
      <c r="C1275" s="10">
        <v>0</v>
      </c>
    </row>
    <row r="1276" spans="1:3" x14ac:dyDescent="0.45">
      <c r="A1276" s="10">
        <v>0</v>
      </c>
      <c r="B1276" s="10">
        <v>0</v>
      </c>
      <c r="C1276" s="10">
        <v>0</v>
      </c>
    </row>
    <row r="1277" spans="1:3" x14ac:dyDescent="0.45">
      <c r="A1277" s="10">
        <v>0</v>
      </c>
      <c r="B1277" s="10">
        <v>0</v>
      </c>
      <c r="C1277" s="10">
        <v>0</v>
      </c>
    </row>
    <row r="1278" spans="1:3" x14ac:dyDescent="0.45">
      <c r="A1278" s="10">
        <v>0</v>
      </c>
      <c r="B1278" s="10">
        <v>0</v>
      </c>
      <c r="C1278" s="10">
        <v>0</v>
      </c>
    </row>
    <row r="1279" spans="1:3" x14ac:dyDescent="0.45">
      <c r="A1279" s="10">
        <v>0</v>
      </c>
      <c r="B1279" s="10">
        <v>0</v>
      </c>
      <c r="C1279" s="10">
        <v>0</v>
      </c>
    </row>
    <row r="1280" spans="1:3" x14ac:dyDescent="0.45">
      <c r="A1280" s="10">
        <v>0</v>
      </c>
      <c r="B1280" s="10">
        <v>0</v>
      </c>
      <c r="C1280" s="10">
        <v>0</v>
      </c>
    </row>
    <row r="1281" spans="1:3" x14ac:dyDescent="0.45">
      <c r="A1281" s="10">
        <v>0</v>
      </c>
      <c r="B1281" s="10">
        <v>0</v>
      </c>
      <c r="C1281" s="10">
        <v>0</v>
      </c>
    </row>
    <row r="1282" spans="1:3" x14ac:dyDescent="0.45">
      <c r="A1282" s="10">
        <v>0</v>
      </c>
      <c r="B1282" s="10">
        <v>0</v>
      </c>
      <c r="C1282" s="10">
        <v>0</v>
      </c>
    </row>
    <row r="1283" spans="1:3" x14ac:dyDescent="0.45">
      <c r="A1283" s="10">
        <v>0</v>
      </c>
      <c r="B1283" s="10">
        <v>0</v>
      </c>
      <c r="C1283" s="10">
        <v>0</v>
      </c>
    </row>
    <row r="1284" spans="1:3" x14ac:dyDescent="0.45">
      <c r="A1284" s="10">
        <v>0</v>
      </c>
      <c r="B1284" s="10">
        <v>0</v>
      </c>
      <c r="C1284" s="10">
        <v>0</v>
      </c>
    </row>
    <row r="1285" spans="1:3" x14ac:dyDescent="0.45">
      <c r="A1285" s="10">
        <v>0</v>
      </c>
      <c r="B1285" s="10">
        <v>0</v>
      </c>
      <c r="C1285" s="10">
        <v>0</v>
      </c>
    </row>
    <row r="1286" spans="1:3" x14ac:dyDescent="0.45">
      <c r="A1286" s="10">
        <v>0</v>
      </c>
      <c r="B1286" s="10">
        <v>0</v>
      </c>
      <c r="C1286" s="10">
        <v>0</v>
      </c>
    </row>
    <row r="1287" spans="1:3" x14ac:dyDescent="0.45">
      <c r="A1287" s="10">
        <v>0</v>
      </c>
      <c r="B1287" s="10">
        <v>0</v>
      </c>
      <c r="C1287" s="10">
        <v>0</v>
      </c>
    </row>
    <row r="1288" spans="1:3" x14ac:dyDescent="0.45">
      <c r="A1288" s="10">
        <v>0</v>
      </c>
      <c r="B1288" s="10">
        <v>0</v>
      </c>
      <c r="C1288" s="10">
        <v>0</v>
      </c>
    </row>
    <row r="1289" spans="1:3" x14ac:dyDescent="0.45">
      <c r="A1289" s="10">
        <v>0</v>
      </c>
      <c r="B1289" s="10">
        <v>0</v>
      </c>
      <c r="C1289" s="10">
        <v>0</v>
      </c>
    </row>
    <row r="1290" spans="1:3" x14ac:dyDescent="0.45">
      <c r="A1290" s="10">
        <v>0</v>
      </c>
      <c r="B1290" s="10">
        <v>0</v>
      </c>
      <c r="C1290" s="10">
        <v>0</v>
      </c>
    </row>
    <row r="1291" spans="1:3" x14ac:dyDescent="0.45">
      <c r="A1291" s="10">
        <v>0</v>
      </c>
      <c r="B1291" s="10">
        <v>0</v>
      </c>
      <c r="C1291" s="10">
        <v>0</v>
      </c>
    </row>
    <row r="1292" spans="1:3" x14ac:dyDescent="0.45">
      <c r="A1292" s="10">
        <v>0</v>
      </c>
      <c r="B1292" s="10">
        <v>0</v>
      </c>
      <c r="C1292" s="10">
        <v>0</v>
      </c>
    </row>
    <row r="1293" spans="1:3" x14ac:dyDescent="0.45">
      <c r="A1293" s="10">
        <v>0</v>
      </c>
      <c r="B1293" s="10">
        <v>0</v>
      </c>
      <c r="C1293" s="10">
        <v>0</v>
      </c>
    </row>
    <row r="1294" spans="1:3" x14ac:dyDescent="0.45">
      <c r="A1294" s="10">
        <v>0</v>
      </c>
      <c r="B1294" s="10">
        <v>0</v>
      </c>
      <c r="C1294" s="10">
        <v>0</v>
      </c>
    </row>
    <row r="1295" spans="1:3" x14ac:dyDescent="0.45">
      <c r="A1295" s="10">
        <v>0</v>
      </c>
      <c r="B1295" s="10">
        <v>0</v>
      </c>
      <c r="C1295" s="10">
        <v>0</v>
      </c>
    </row>
    <row r="1296" spans="1:3" x14ac:dyDescent="0.45">
      <c r="A1296" s="10">
        <v>0</v>
      </c>
      <c r="B1296" s="10">
        <v>0</v>
      </c>
      <c r="C1296" s="10">
        <v>0</v>
      </c>
    </row>
    <row r="1297" spans="1:3" x14ac:dyDescent="0.45">
      <c r="A1297" s="10">
        <v>0</v>
      </c>
      <c r="B1297" s="10">
        <v>0</v>
      </c>
      <c r="C1297" s="10">
        <v>0</v>
      </c>
    </row>
    <row r="1298" spans="1:3" x14ac:dyDescent="0.45">
      <c r="A1298" s="10">
        <v>0</v>
      </c>
      <c r="B1298" s="10">
        <v>0</v>
      </c>
      <c r="C1298" s="10">
        <v>0</v>
      </c>
    </row>
    <row r="1299" spans="1:3" x14ac:dyDescent="0.45">
      <c r="A1299" s="10">
        <v>0</v>
      </c>
      <c r="B1299" s="10">
        <v>0</v>
      </c>
      <c r="C1299" s="10">
        <v>0</v>
      </c>
    </row>
    <row r="1300" spans="1:3" x14ac:dyDescent="0.45">
      <c r="A1300" s="10">
        <v>0</v>
      </c>
      <c r="B1300" s="10">
        <v>0</v>
      </c>
      <c r="C1300" s="10">
        <v>0</v>
      </c>
    </row>
    <row r="1301" spans="1:3" x14ac:dyDescent="0.45">
      <c r="A1301" s="10">
        <v>0</v>
      </c>
      <c r="B1301" s="10">
        <v>0</v>
      </c>
      <c r="C1301" s="10">
        <v>0</v>
      </c>
    </row>
    <row r="1302" spans="1:3" x14ac:dyDescent="0.45">
      <c r="A1302" s="10">
        <v>0</v>
      </c>
      <c r="B1302" s="10">
        <v>0</v>
      </c>
      <c r="C1302" s="10">
        <v>0</v>
      </c>
    </row>
    <row r="1303" spans="1:3" x14ac:dyDescent="0.45">
      <c r="A1303" s="10">
        <v>0</v>
      </c>
      <c r="B1303" s="10">
        <v>0</v>
      </c>
      <c r="C1303" s="10">
        <v>0</v>
      </c>
    </row>
    <row r="1304" spans="1:3" x14ac:dyDescent="0.45">
      <c r="A1304" s="10">
        <v>0</v>
      </c>
      <c r="B1304" s="10">
        <v>0</v>
      </c>
      <c r="C1304" s="10">
        <v>0</v>
      </c>
    </row>
    <row r="1305" spans="1:3" x14ac:dyDescent="0.45">
      <c r="A1305" s="10">
        <v>0</v>
      </c>
      <c r="B1305" s="10">
        <v>0</v>
      </c>
      <c r="C1305" s="10">
        <v>0</v>
      </c>
    </row>
    <row r="1306" spans="1:3" x14ac:dyDescent="0.45">
      <c r="A1306" s="10">
        <v>0</v>
      </c>
      <c r="B1306" s="10">
        <v>0</v>
      </c>
      <c r="C1306" s="10">
        <v>0</v>
      </c>
    </row>
    <row r="1307" spans="1:3" x14ac:dyDescent="0.45">
      <c r="A1307" s="10">
        <v>0</v>
      </c>
      <c r="B1307" s="10">
        <v>0</v>
      </c>
      <c r="C1307" s="10">
        <v>0</v>
      </c>
    </row>
    <row r="1308" spans="1:3" x14ac:dyDescent="0.45">
      <c r="A1308" s="10">
        <v>0</v>
      </c>
      <c r="B1308" s="10">
        <v>0</v>
      </c>
      <c r="C1308" s="10">
        <v>0</v>
      </c>
    </row>
    <row r="1309" spans="1:3" x14ac:dyDescent="0.45">
      <c r="A1309" s="10">
        <v>0</v>
      </c>
      <c r="B1309" s="10">
        <v>0</v>
      </c>
      <c r="C1309" s="10">
        <v>0</v>
      </c>
    </row>
    <row r="1310" spans="1:3" x14ac:dyDescent="0.45">
      <c r="A1310" s="10">
        <v>0</v>
      </c>
      <c r="B1310" s="10">
        <v>0</v>
      </c>
      <c r="C1310" s="10">
        <v>0</v>
      </c>
    </row>
    <row r="1311" spans="1:3" x14ac:dyDescent="0.45">
      <c r="A1311" s="10">
        <v>0</v>
      </c>
      <c r="B1311" s="10">
        <v>0</v>
      </c>
      <c r="C1311" s="10">
        <v>0</v>
      </c>
    </row>
    <row r="1312" spans="1:3" x14ac:dyDescent="0.45">
      <c r="A1312" s="10">
        <v>0</v>
      </c>
      <c r="B1312" s="10">
        <v>0</v>
      </c>
      <c r="C1312" s="10">
        <v>0</v>
      </c>
    </row>
    <row r="1313" spans="1:3" x14ac:dyDescent="0.45">
      <c r="A1313" s="10">
        <v>0</v>
      </c>
      <c r="B1313" s="10">
        <v>0</v>
      </c>
      <c r="C1313" s="10">
        <v>0</v>
      </c>
    </row>
    <row r="1314" spans="1:3" x14ac:dyDescent="0.45">
      <c r="A1314" s="10">
        <v>0</v>
      </c>
      <c r="B1314" s="10">
        <v>0</v>
      </c>
      <c r="C1314" s="10">
        <v>0</v>
      </c>
    </row>
    <row r="1315" spans="1:3" x14ac:dyDescent="0.45">
      <c r="A1315" s="10">
        <v>0</v>
      </c>
      <c r="B1315" s="10">
        <v>0</v>
      </c>
      <c r="C1315" s="10">
        <v>0</v>
      </c>
    </row>
    <row r="1316" spans="1:3" x14ac:dyDescent="0.45">
      <c r="A1316" s="10">
        <v>0</v>
      </c>
      <c r="B1316" s="10">
        <v>0</v>
      </c>
      <c r="C1316" s="10">
        <v>0</v>
      </c>
    </row>
    <row r="1317" spans="1:3" x14ac:dyDescent="0.45">
      <c r="A1317" s="10">
        <v>0</v>
      </c>
      <c r="B1317" s="10">
        <v>0</v>
      </c>
      <c r="C1317" s="10">
        <v>0</v>
      </c>
    </row>
    <row r="1318" spans="1:3" x14ac:dyDescent="0.45">
      <c r="A1318" s="10">
        <v>0</v>
      </c>
      <c r="B1318" s="10">
        <v>0</v>
      </c>
      <c r="C1318" s="10">
        <v>0</v>
      </c>
    </row>
    <row r="1319" spans="1:3" x14ac:dyDescent="0.45">
      <c r="A1319" s="10">
        <v>0</v>
      </c>
      <c r="B1319" s="10">
        <v>0</v>
      </c>
      <c r="C1319" s="10">
        <v>0</v>
      </c>
    </row>
    <row r="1320" spans="1:3" x14ac:dyDescent="0.45">
      <c r="A1320" s="10">
        <v>0</v>
      </c>
      <c r="B1320" s="10">
        <v>0</v>
      </c>
      <c r="C1320" s="10">
        <v>0</v>
      </c>
    </row>
    <row r="1321" spans="1:3" x14ac:dyDescent="0.45">
      <c r="A1321" s="10">
        <v>0</v>
      </c>
      <c r="B1321" s="10">
        <v>0</v>
      </c>
      <c r="C1321" s="10">
        <v>0</v>
      </c>
    </row>
    <row r="1322" spans="1:3" x14ac:dyDescent="0.45">
      <c r="A1322" s="10">
        <v>0</v>
      </c>
      <c r="B1322" s="10">
        <v>0</v>
      </c>
      <c r="C1322" s="10">
        <v>0</v>
      </c>
    </row>
    <row r="1323" spans="1:3" x14ac:dyDescent="0.45">
      <c r="A1323" s="10">
        <v>0</v>
      </c>
      <c r="B1323" s="10">
        <v>0</v>
      </c>
      <c r="C1323" s="10">
        <v>0</v>
      </c>
    </row>
    <row r="1324" spans="1:3" x14ac:dyDescent="0.45">
      <c r="A1324" s="10">
        <v>0</v>
      </c>
      <c r="B1324" s="10">
        <v>0</v>
      </c>
      <c r="C1324" s="10">
        <v>0</v>
      </c>
    </row>
    <row r="1325" spans="1:3" x14ac:dyDescent="0.45">
      <c r="A1325" s="10">
        <v>0</v>
      </c>
      <c r="B1325" s="10">
        <v>0</v>
      </c>
      <c r="C1325" s="10">
        <v>0</v>
      </c>
    </row>
    <row r="1326" spans="1:3" x14ac:dyDescent="0.45">
      <c r="A1326" s="10">
        <v>0</v>
      </c>
      <c r="B1326" s="10">
        <v>0</v>
      </c>
      <c r="C1326" s="10">
        <v>0</v>
      </c>
    </row>
    <row r="1327" spans="1:3" x14ac:dyDescent="0.45">
      <c r="A1327" s="10">
        <v>0</v>
      </c>
      <c r="B1327" s="10">
        <v>0</v>
      </c>
      <c r="C1327" s="10">
        <v>0</v>
      </c>
    </row>
    <row r="1328" spans="1:3" x14ac:dyDescent="0.45">
      <c r="A1328" s="10">
        <v>0</v>
      </c>
      <c r="B1328" s="10">
        <v>0</v>
      </c>
      <c r="C1328" s="10">
        <v>0</v>
      </c>
    </row>
    <row r="1329" spans="1:3" x14ac:dyDescent="0.45">
      <c r="A1329" s="10">
        <v>0</v>
      </c>
      <c r="B1329" s="10">
        <v>0</v>
      </c>
      <c r="C1329" s="10">
        <v>0</v>
      </c>
    </row>
    <row r="1330" spans="1:3" x14ac:dyDescent="0.45">
      <c r="A1330" s="10">
        <v>0</v>
      </c>
      <c r="B1330" s="10">
        <v>0</v>
      </c>
      <c r="C1330" s="10">
        <v>0</v>
      </c>
    </row>
    <row r="1331" spans="1:3" x14ac:dyDescent="0.45">
      <c r="A1331" s="10">
        <v>0</v>
      </c>
      <c r="B1331" s="10">
        <v>0</v>
      </c>
      <c r="C1331" s="10">
        <v>0</v>
      </c>
    </row>
    <row r="1332" spans="1:3" x14ac:dyDescent="0.45">
      <c r="A1332" s="10">
        <v>0</v>
      </c>
      <c r="B1332" s="10">
        <v>0</v>
      </c>
      <c r="C1332" s="10">
        <v>0</v>
      </c>
    </row>
    <row r="1333" spans="1:3" x14ac:dyDescent="0.45">
      <c r="A1333" s="10">
        <v>0</v>
      </c>
      <c r="B1333" s="10">
        <v>0</v>
      </c>
      <c r="C1333" s="10">
        <v>0</v>
      </c>
    </row>
    <row r="1334" spans="1:3" x14ac:dyDescent="0.45">
      <c r="A1334" s="10">
        <v>0</v>
      </c>
      <c r="B1334" s="10">
        <v>0</v>
      </c>
      <c r="C1334" s="10">
        <v>0</v>
      </c>
    </row>
    <row r="1335" spans="1:3" x14ac:dyDescent="0.45">
      <c r="A1335" s="10">
        <v>0</v>
      </c>
      <c r="B1335" s="10">
        <v>0</v>
      </c>
      <c r="C1335" s="10">
        <v>0</v>
      </c>
    </row>
    <row r="1336" spans="1:3" x14ac:dyDescent="0.45">
      <c r="A1336" s="10">
        <v>0</v>
      </c>
      <c r="B1336" s="10">
        <v>0</v>
      </c>
      <c r="C1336" s="10">
        <v>0</v>
      </c>
    </row>
    <row r="1337" spans="1:3" x14ac:dyDescent="0.45">
      <c r="A1337" s="10">
        <v>0</v>
      </c>
      <c r="B1337" s="10">
        <v>0</v>
      </c>
      <c r="C1337" s="10">
        <v>0</v>
      </c>
    </row>
    <row r="1338" spans="1:3" x14ac:dyDescent="0.45">
      <c r="A1338" s="10">
        <v>0</v>
      </c>
      <c r="B1338" s="10">
        <v>0</v>
      </c>
      <c r="C1338" s="10">
        <v>0</v>
      </c>
    </row>
    <row r="1339" spans="1:3" x14ac:dyDescent="0.45">
      <c r="A1339" s="10">
        <v>0</v>
      </c>
      <c r="B1339" s="10">
        <v>0</v>
      </c>
      <c r="C1339" s="10">
        <v>0</v>
      </c>
    </row>
    <row r="1340" spans="1:3" x14ac:dyDescent="0.45">
      <c r="A1340" s="10">
        <v>0</v>
      </c>
      <c r="B1340" s="10">
        <v>0</v>
      </c>
      <c r="C1340" s="10">
        <v>0</v>
      </c>
    </row>
    <row r="1341" spans="1:3" x14ac:dyDescent="0.45">
      <c r="A1341" s="10">
        <v>0</v>
      </c>
      <c r="B1341" s="10">
        <v>0</v>
      </c>
      <c r="C1341" s="10">
        <v>0</v>
      </c>
    </row>
    <row r="1342" spans="1:3" x14ac:dyDescent="0.45">
      <c r="A1342" s="10">
        <v>0</v>
      </c>
      <c r="B1342" s="10">
        <v>0</v>
      </c>
      <c r="C1342" s="10">
        <v>0</v>
      </c>
    </row>
    <row r="1343" spans="1:3" x14ac:dyDescent="0.45">
      <c r="A1343" s="10">
        <v>0</v>
      </c>
      <c r="B1343" s="10">
        <v>0</v>
      </c>
      <c r="C1343" s="10">
        <v>0</v>
      </c>
    </row>
    <row r="1344" spans="1:3" x14ac:dyDescent="0.45">
      <c r="A1344" s="10">
        <v>0</v>
      </c>
      <c r="B1344" s="10">
        <v>0</v>
      </c>
      <c r="C1344" s="10">
        <v>0</v>
      </c>
    </row>
    <row r="1345" spans="1:3" x14ac:dyDescent="0.45">
      <c r="A1345" s="10">
        <v>0</v>
      </c>
      <c r="B1345" s="10">
        <v>0</v>
      </c>
      <c r="C1345" s="10">
        <v>0</v>
      </c>
    </row>
    <row r="1346" spans="1:3" x14ac:dyDescent="0.45">
      <c r="A1346" s="10">
        <v>0</v>
      </c>
      <c r="B1346" s="10">
        <v>0</v>
      </c>
      <c r="C1346" s="10">
        <v>0</v>
      </c>
    </row>
    <row r="1347" spans="1:3" x14ac:dyDescent="0.45">
      <c r="A1347" s="10">
        <v>0</v>
      </c>
      <c r="B1347" s="10">
        <v>0</v>
      </c>
      <c r="C1347" s="10">
        <v>0</v>
      </c>
    </row>
    <row r="1348" spans="1:3" x14ac:dyDescent="0.45">
      <c r="A1348" s="10">
        <v>0</v>
      </c>
      <c r="B1348" s="10">
        <v>0</v>
      </c>
      <c r="C1348" s="10">
        <v>0</v>
      </c>
    </row>
    <row r="1349" spans="1:3" x14ac:dyDescent="0.45">
      <c r="A1349" s="10">
        <v>0</v>
      </c>
      <c r="B1349" s="10">
        <v>0</v>
      </c>
      <c r="C1349" s="10">
        <v>0</v>
      </c>
    </row>
    <row r="1350" spans="1:3" x14ac:dyDescent="0.45">
      <c r="A1350" s="10">
        <v>0</v>
      </c>
      <c r="B1350" s="10">
        <v>0</v>
      </c>
      <c r="C1350" s="10">
        <v>0</v>
      </c>
    </row>
    <row r="1351" spans="1:3" x14ac:dyDescent="0.45">
      <c r="A1351" s="10">
        <v>0</v>
      </c>
      <c r="B1351" s="10">
        <v>0</v>
      </c>
      <c r="C1351" s="10">
        <v>0</v>
      </c>
    </row>
    <row r="1352" spans="1:3" x14ac:dyDescent="0.45">
      <c r="A1352" s="10">
        <v>0</v>
      </c>
      <c r="B1352" s="10">
        <v>0</v>
      </c>
      <c r="C1352" s="10">
        <v>0</v>
      </c>
    </row>
    <row r="1353" spans="1:3" x14ac:dyDescent="0.45">
      <c r="A1353" s="10">
        <v>0</v>
      </c>
      <c r="B1353" s="10">
        <v>0</v>
      </c>
      <c r="C1353" s="10">
        <v>0</v>
      </c>
    </row>
    <row r="1354" spans="1:3" x14ac:dyDescent="0.45">
      <c r="A1354" s="10">
        <v>0</v>
      </c>
      <c r="B1354" s="10">
        <v>0</v>
      </c>
      <c r="C1354" s="10">
        <v>0</v>
      </c>
    </row>
    <row r="1355" spans="1:3" x14ac:dyDescent="0.45">
      <c r="A1355" s="10">
        <v>0</v>
      </c>
      <c r="B1355" s="10">
        <v>0</v>
      </c>
      <c r="C1355" s="10">
        <v>0</v>
      </c>
    </row>
    <row r="1356" spans="1:3" x14ac:dyDescent="0.45">
      <c r="A1356" s="10">
        <v>0</v>
      </c>
      <c r="B1356" s="10">
        <v>0</v>
      </c>
      <c r="C1356" s="10">
        <v>0</v>
      </c>
    </row>
    <row r="1357" spans="1:3" x14ac:dyDescent="0.45">
      <c r="A1357" s="10">
        <v>0</v>
      </c>
      <c r="B1357" s="10">
        <v>0</v>
      </c>
      <c r="C1357" s="10">
        <v>0</v>
      </c>
    </row>
    <row r="1358" spans="1:3" x14ac:dyDescent="0.45">
      <c r="A1358" s="10">
        <v>0</v>
      </c>
      <c r="B1358" s="10">
        <v>0</v>
      </c>
      <c r="C1358" s="10">
        <v>0</v>
      </c>
    </row>
    <row r="1359" spans="1:3" x14ac:dyDescent="0.45">
      <c r="A1359" s="10">
        <v>0</v>
      </c>
      <c r="B1359" s="10">
        <v>0</v>
      </c>
      <c r="C1359" s="10">
        <v>0</v>
      </c>
    </row>
    <row r="1360" spans="1:3" x14ac:dyDescent="0.45">
      <c r="A1360" s="10">
        <v>0</v>
      </c>
      <c r="B1360" s="10">
        <v>0</v>
      </c>
      <c r="C1360" s="10">
        <v>0</v>
      </c>
    </row>
    <row r="1361" spans="1:3" x14ac:dyDescent="0.45">
      <c r="A1361" s="10">
        <v>0</v>
      </c>
      <c r="B1361" s="10">
        <v>0</v>
      </c>
      <c r="C1361" s="10">
        <v>0</v>
      </c>
    </row>
    <row r="1362" spans="1:3" x14ac:dyDescent="0.45">
      <c r="A1362" s="10">
        <v>0</v>
      </c>
      <c r="B1362" s="10">
        <v>0</v>
      </c>
      <c r="C1362" s="10">
        <v>0</v>
      </c>
    </row>
    <row r="1363" spans="1:3" x14ac:dyDescent="0.45">
      <c r="A1363" s="10">
        <v>0</v>
      </c>
      <c r="B1363" s="10">
        <v>0</v>
      </c>
      <c r="C1363" s="10">
        <v>0</v>
      </c>
    </row>
    <row r="1364" spans="1:3" x14ac:dyDescent="0.45">
      <c r="A1364" s="10">
        <v>0</v>
      </c>
      <c r="B1364" s="10">
        <v>0</v>
      </c>
      <c r="C1364" s="10">
        <v>0</v>
      </c>
    </row>
    <row r="1365" spans="1:3" x14ac:dyDescent="0.45">
      <c r="A1365" s="10">
        <v>0</v>
      </c>
      <c r="B1365" s="10">
        <v>0</v>
      </c>
      <c r="C1365" s="10">
        <v>0</v>
      </c>
    </row>
    <row r="1366" spans="1:3" x14ac:dyDescent="0.45">
      <c r="A1366" s="10">
        <v>0</v>
      </c>
      <c r="B1366" s="10">
        <v>0</v>
      </c>
      <c r="C1366" s="10">
        <v>0</v>
      </c>
    </row>
    <row r="1367" spans="1:3" x14ac:dyDescent="0.45">
      <c r="A1367" s="10">
        <v>0</v>
      </c>
      <c r="B1367" s="10">
        <v>0</v>
      </c>
      <c r="C1367" s="10">
        <v>0</v>
      </c>
    </row>
    <row r="1368" spans="1:3" x14ac:dyDescent="0.45">
      <c r="A1368" s="10">
        <v>0</v>
      </c>
      <c r="B1368" s="10">
        <v>0</v>
      </c>
      <c r="C1368" s="10">
        <v>0</v>
      </c>
    </row>
    <row r="1369" spans="1:3" x14ac:dyDescent="0.45">
      <c r="A1369" s="10">
        <v>0</v>
      </c>
      <c r="B1369" s="10">
        <v>0</v>
      </c>
      <c r="C1369" s="10">
        <v>0</v>
      </c>
    </row>
    <row r="1370" spans="1:3" x14ac:dyDescent="0.45">
      <c r="A1370" s="10">
        <v>0</v>
      </c>
      <c r="B1370" s="10">
        <v>0</v>
      </c>
      <c r="C1370" s="10">
        <v>0</v>
      </c>
    </row>
    <row r="1371" spans="1:3" x14ac:dyDescent="0.45">
      <c r="A1371" s="10">
        <v>0</v>
      </c>
      <c r="B1371" s="10">
        <v>0</v>
      </c>
      <c r="C1371" s="10">
        <v>0</v>
      </c>
    </row>
    <row r="1372" spans="1:3" x14ac:dyDescent="0.45">
      <c r="A1372" s="10">
        <v>0</v>
      </c>
      <c r="B1372" s="10">
        <v>0</v>
      </c>
      <c r="C1372" s="10">
        <v>0</v>
      </c>
    </row>
    <row r="1373" spans="1:3" x14ac:dyDescent="0.45">
      <c r="A1373" s="10">
        <v>0</v>
      </c>
      <c r="B1373" s="10">
        <v>0</v>
      </c>
      <c r="C1373" s="10">
        <v>0</v>
      </c>
    </row>
    <row r="1374" spans="1:3" x14ac:dyDescent="0.45">
      <c r="A1374" s="10">
        <v>0</v>
      </c>
      <c r="B1374" s="10">
        <v>0</v>
      </c>
      <c r="C1374" s="10">
        <v>0</v>
      </c>
    </row>
    <row r="1375" spans="1:3" x14ac:dyDescent="0.45">
      <c r="A1375" s="10">
        <v>0</v>
      </c>
      <c r="B1375" s="10">
        <v>0</v>
      </c>
      <c r="C1375" s="10">
        <v>0</v>
      </c>
    </row>
    <row r="1376" spans="1:3" x14ac:dyDescent="0.45">
      <c r="A1376" s="10">
        <v>0</v>
      </c>
      <c r="B1376" s="10">
        <v>0</v>
      </c>
      <c r="C1376" s="10">
        <v>0</v>
      </c>
    </row>
    <row r="1377" spans="1:3" x14ac:dyDescent="0.45">
      <c r="A1377" s="10">
        <v>0</v>
      </c>
      <c r="B1377" s="10">
        <v>0</v>
      </c>
      <c r="C1377" s="10">
        <v>0</v>
      </c>
    </row>
    <row r="1378" spans="1:3" x14ac:dyDescent="0.45">
      <c r="A1378" s="10">
        <v>0</v>
      </c>
      <c r="B1378" s="10">
        <v>0</v>
      </c>
      <c r="C1378" s="10">
        <v>0</v>
      </c>
    </row>
    <row r="1379" spans="1:3" x14ac:dyDescent="0.45">
      <c r="A1379" s="10">
        <v>0</v>
      </c>
      <c r="B1379" s="10">
        <v>0</v>
      </c>
      <c r="C1379" s="10">
        <v>0</v>
      </c>
    </row>
    <row r="1380" spans="1:3" x14ac:dyDescent="0.45">
      <c r="A1380" s="10">
        <v>0</v>
      </c>
      <c r="B1380" s="10">
        <v>0</v>
      </c>
      <c r="C1380" s="10">
        <v>0</v>
      </c>
    </row>
    <row r="1381" spans="1:3" x14ac:dyDescent="0.45">
      <c r="A1381" s="10">
        <v>0</v>
      </c>
      <c r="B1381" s="10">
        <v>0</v>
      </c>
      <c r="C1381" s="10">
        <v>0</v>
      </c>
    </row>
    <row r="1382" spans="1:3" x14ac:dyDescent="0.45">
      <c r="A1382" s="10">
        <v>0</v>
      </c>
      <c r="B1382" s="10">
        <v>0</v>
      </c>
      <c r="C1382" s="10">
        <v>0</v>
      </c>
    </row>
    <row r="1383" spans="1:3" x14ac:dyDescent="0.45">
      <c r="A1383" s="10">
        <v>0</v>
      </c>
      <c r="B1383" s="10">
        <v>0</v>
      </c>
      <c r="C1383" s="10">
        <v>0</v>
      </c>
    </row>
    <row r="1384" spans="1:3" x14ac:dyDescent="0.45">
      <c r="A1384" s="10">
        <v>0</v>
      </c>
      <c r="B1384" s="10">
        <v>0</v>
      </c>
      <c r="C1384" s="10">
        <v>0</v>
      </c>
    </row>
    <row r="1385" spans="1:3" x14ac:dyDescent="0.45">
      <c r="A1385" s="10">
        <v>0</v>
      </c>
      <c r="B1385" s="10">
        <v>0</v>
      </c>
      <c r="C1385" s="10">
        <v>0</v>
      </c>
    </row>
    <row r="1386" spans="1:3" x14ac:dyDescent="0.45">
      <c r="A1386" s="10">
        <v>0</v>
      </c>
      <c r="B1386" s="10">
        <v>0</v>
      </c>
      <c r="C1386" s="10">
        <v>0</v>
      </c>
    </row>
    <row r="1387" spans="1:3" x14ac:dyDescent="0.45">
      <c r="A1387" s="10">
        <v>0</v>
      </c>
      <c r="B1387" s="10">
        <v>0</v>
      </c>
      <c r="C1387" s="10">
        <v>0</v>
      </c>
    </row>
    <row r="1388" spans="1:3" x14ac:dyDescent="0.45">
      <c r="A1388" s="10">
        <v>0</v>
      </c>
      <c r="B1388" s="10">
        <v>0</v>
      </c>
      <c r="C1388" s="10">
        <v>0</v>
      </c>
    </row>
    <row r="1389" spans="1:3" x14ac:dyDescent="0.45">
      <c r="A1389" s="10">
        <v>0</v>
      </c>
      <c r="B1389" s="10">
        <v>0</v>
      </c>
      <c r="C1389" s="10">
        <v>0</v>
      </c>
    </row>
    <row r="1390" spans="1:3" x14ac:dyDescent="0.45">
      <c r="A1390" s="10">
        <v>0</v>
      </c>
      <c r="B1390" s="10">
        <v>0</v>
      </c>
      <c r="C1390" s="10">
        <v>0</v>
      </c>
    </row>
    <row r="1391" spans="1:3" x14ac:dyDescent="0.45">
      <c r="A1391" s="10">
        <v>0</v>
      </c>
      <c r="B1391" s="10">
        <v>0</v>
      </c>
      <c r="C1391" s="10">
        <v>0</v>
      </c>
    </row>
    <row r="1392" spans="1:3" x14ac:dyDescent="0.45">
      <c r="A1392" s="10">
        <v>0</v>
      </c>
      <c r="B1392" s="10">
        <v>0</v>
      </c>
      <c r="C1392" s="10">
        <v>0</v>
      </c>
    </row>
    <row r="1393" spans="1:3" x14ac:dyDescent="0.45">
      <c r="A1393" s="10">
        <v>0</v>
      </c>
      <c r="B1393" s="10">
        <v>0</v>
      </c>
      <c r="C1393" s="10">
        <v>0</v>
      </c>
    </row>
    <row r="1394" spans="1:3" x14ac:dyDescent="0.45">
      <c r="A1394" s="10">
        <v>0</v>
      </c>
      <c r="B1394" s="10">
        <v>0</v>
      </c>
      <c r="C1394" s="10">
        <v>0</v>
      </c>
    </row>
    <row r="1395" spans="1:3" x14ac:dyDescent="0.45">
      <c r="A1395" s="10">
        <v>0</v>
      </c>
      <c r="B1395" s="10">
        <v>0</v>
      </c>
      <c r="C1395" s="10">
        <v>0</v>
      </c>
    </row>
    <row r="1396" spans="1:3" x14ac:dyDescent="0.45">
      <c r="A1396" s="10">
        <v>0</v>
      </c>
      <c r="B1396" s="10">
        <v>0</v>
      </c>
      <c r="C1396" s="10">
        <v>0</v>
      </c>
    </row>
    <row r="1397" spans="1:3" x14ac:dyDescent="0.45">
      <c r="A1397" s="10">
        <v>0</v>
      </c>
      <c r="B1397" s="10">
        <v>0</v>
      </c>
      <c r="C1397" s="10">
        <v>0</v>
      </c>
    </row>
    <row r="1398" spans="1:3" x14ac:dyDescent="0.45">
      <c r="A1398" s="10">
        <v>0</v>
      </c>
      <c r="B1398" s="10">
        <v>0</v>
      </c>
      <c r="C1398" s="10">
        <v>0</v>
      </c>
    </row>
    <row r="1399" spans="1:3" x14ac:dyDescent="0.45">
      <c r="A1399" s="10">
        <v>0</v>
      </c>
      <c r="B1399" s="10">
        <v>0</v>
      </c>
      <c r="C1399" s="10">
        <v>0</v>
      </c>
    </row>
    <row r="1400" spans="1:3" x14ac:dyDescent="0.45">
      <c r="A1400" s="10">
        <v>0</v>
      </c>
      <c r="B1400" s="10">
        <v>0</v>
      </c>
      <c r="C1400" s="10">
        <v>0</v>
      </c>
    </row>
    <row r="1401" spans="1:3" x14ac:dyDescent="0.45">
      <c r="A1401" s="10">
        <v>0</v>
      </c>
      <c r="B1401" s="10">
        <v>0</v>
      </c>
      <c r="C1401" s="10">
        <v>0</v>
      </c>
    </row>
    <row r="1402" spans="1:3" x14ac:dyDescent="0.45">
      <c r="A1402" s="10">
        <v>0</v>
      </c>
      <c r="B1402" s="10">
        <v>0</v>
      </c>
      <c r="C1402" s="10">
        <v>0</v>
      </c>
    </row>
    <row r="1403" spans="1:3" x14ac:dyDescent="0.45">
      <c r="A1403" s="10">
        <v>0</v>
      </c>
      <c r="B1403" s="10">
        <v>0</v>
      </c>
      <c r="C1403" s="10">
        <v>0</v>
      </c>
    </row>
    <row r="1404" spans="1:3" x14ac:dyDescent="0.45">
      <c r="A1404" s="10">
        <v>0</v>
      </c>
      <c r="B1404" s="10">
        <v>0</v>
      </c>
      <c r="C1404" s="10">
        <v>0</v>
      </c>
    </row>
    <row r="1405" spans="1:3" x14ac:dyDescent="0.45">
      <c r="A1405" s="10">
        <v>0</v>
      </c>
      <c r="B1405" s="10">
        <v>0</v>
      </c>
      <c r="C1405" s="10">
        <v>0</v>
      </c>
    </row>
    <row r="1406" spans="1:3" x14ac:dyDescent="0.45">
      <c r="A1406" s="10">
        <v>0</v>
      </c>
      <c r="B1406" s="10">
        <v>0</v>
      </c>
      <c r="C1406" s="10">
        <v>0</v>
      </c>
    </row>
    <row r="1407" spans="1:3" x14ac:dyDescent="0.45">
      <c r="A1407" s="10">
        <v>0</v>
      </c>
      <c r="B1407" s="10">
        <v>0</v>
      </c>
      <c r="C1407" s="10">
        <v>0</v>
      </c>
    </row>
    <row r="1408" spans="1:3" x14ac:dyDescent="0.45">
      <c r="A1408" s="10">
        <v>0</v>
      </c>
      <c r="B1408" s="10">
        <v>0</v>
      </c>
      <c r="C1408" s="10">
        <v>0</v>
      </c>
    </row>
    <row r="1409" spans="1:3" x14ac:dyDescent="0.45">
      <c r="A1409" s="10">
        <v>0</v>
      </c>
      <c r="B1409" s="10">
        <v>0</v>
      </c>
      <c r="C1409" s="10">
        <v>0</v>
      </c>
    </row>
    <row r="1410" spans="1:3" x14ac:dyDescent="0.45">
      <c r="A1410" s="10">
        <v>0</v>
      </c>
      <c r="B1410" s="10">
        <v>0</v>
      </c>
      <c r="C1410" s="10">
        <v>0</v>
      </c>
    </row>
    <row r="1411" spans="1:3" x14ac:dyDescent="0.45">
      <c r="A1411" s="10">
        <v>0</v>
      </c>
      <c r="B1411" s="10">
        <v>0</v>
      </c>
      <c r="C1411" s="10">
        <v>0</v>
      </c>
    </row>
    <row r="1412" spans="1:3" x14ac:dyDescent="0.45">
      <c r="A1412" s="10">
        <v>0</v>
      </c>
      <c r="B1412" s="10">
        <v>0</v>
      </c>
      <c r="C1412" s="10">
        <v>0</v>
      </c>
    </row>
    <row r="1413" spans="1:3" x14ac:dyDescent="0.45">
      <c r="A1413" s="10">
        <v>0</v>
      </c>
      <c r="B1413" s="10">
        <v>0</v>
      </c>
      <c r="C1413" s="10">
        <v>0</v>
      </c>
    </row>
    <row r="1414" spans="1:3" x14ac:dyDescent="0.45">
      <c r="A1414" s="10">
        <v>0</v>
      </c>
      <c r="B1414" s="10">
        <v>0</v>
      </c>
      <c r="C1414" s="10">
        <v>0</v>
      </c>
    </row>
    <row r="1415" spans="1:3" x14ac:dyDescent="0.45">
      <c r="A1415" s="10">
        <v>0</v>
      </c>
      <c r="B1415" s="10">
        <v>0</v>
      </c>
      <c r="C1415" s="10">
        <v>0</v>
      </c>
    </row>
    <row r="1416" spans="1:3" x14ac:dyDescent="0.45">
      <c r="A1416" s="10">
        <v>0</v>
      </c>
      <c r="B1416" s="10">
        <v>0</v>
      </c>
      <c r="C1416" s="10">
        <v>0</v>
      </c>
    </row>
    <row r="1417" spans="1:3" x14ac:dyDescent="0.45">
      <c r="A1417" s="10">
        <v>0</v>
      </c>
      <c r="B1417" s="10">
        <v>0</v>
      </c>
      <c r="C1417" s="10">
        <v>0</v>
      </c>
    </row>
    <row r="1418" spans="1:3" x14ac:dyDescent="0.45">
      <c r="A1418" s="10">
        <v>0</v>
      </c>
      <c r="B1418" s="10">
        <v>0</v>
      </c>
      <c r="C1418" s="10">
        <v>0</v>
      </c>
    </row>
    <row r="1419" spans="1:3" x14ac:dyDescent="0.45">
      <c r="A1419" s="10">
        <v>0</v>
      </c>
      <c r="B1419" s="10">
        <v>0</v>
      </c>
      <c r="C1419" s="10">
        <v>0</v>
      </c>
    </row>
    <row r="1420" spans="1:3" x14ac:dyDescent="0.45">
      <c r="A1420" s="10">
        <v>0</v>
      </c>
      <c r="B1420" s="10">
        <v>0</v>
      </c>
      <c r="C1420" s="10">
        <v>0</v>
      </c>
    </row>
    <row r="1421" spans="1:3" x14ac:dyDescent="0.45">
      <c r="A1421" s="10">
        <v>0</v>
      </c>
      <c r="B1421" s="10">
        <v>0</v>
      </c>
      <c r="C1421" s="10">
        <v>0</v>
      </c>
    </row>
    <row r="1422" spans="1:3" x14ac:dyDescent="0.45">
      <c r="A1422" s="10">
        <v>0</v>
      </c>
      <c r="B1422" s="10">
        <v>0</v>
      </c>
      <c r="C1422" s="10">
        <v>0</v>
      </c>
    </row>
    <row r="1423" spans="1:3" x14ac:dyDescent="0.45">
      <c r="A1423" s="10">
        <v>0</v>
      </c>
      <c r="B1423" s="10">
        <v>0</v>
      </c>
      <c r="C1423" s="10">
        <v>0</v>
      </c>
    </row>
    <row r="1424" spans="1:3" x14ac:dyDescent="0.45">
      <c r="A1424" s="10">
        <v>0</v>
      </c>
      <c r="B1424" s="10">
        <v>0</v>
      </c>
      <c r="C1424" s="10">
        <v>0</v>
      </c>
    </row>
    <row r="1425" spans="1:3" x14ac:dyDescent="0.45">
      <c r="A1425" s="10">
        <v>0</v>
      </c>
      <c r="B1425" s="10">
        <v>0</v>
      </c>
      <c r="C1425" s="10">
        <v>0</v>
      </c>
    </row>
    <row r="1426" spans="1:3" x14ac:dyDescent="0.45">
      <c r="A1426" s="10">
        <v>0</v>
      </c>
      <c r="B1426" s="10">
        <v>0</v>
      </c>
      <c r="C1426" s="10">
        <v>0</v>
      </c>
    </row>
    <row r="1427" spans="1:3" x14ac:dyDescent="0.45">
      <c r="A1427" s="10">
        <v>0</v>
      </c>
      <c r="B1427" s="10">
        <v>0</v>
      </c>
      <c r="C1427" s="10">
        <v>0</v>
      </c>
    </row>
    <row r="1428" spans="1:3" x14ac:dyDescent="0.45">
      <c r="A1428" s="10">
        <v>0</v>
      </c>
      <c r="B1428" s="10">
        <v>0</v>
      </c>
      <c r="C1428" s="10">
        <v>0</v>
      </c>
    </row>
    <row r="1429" spans="1:3" x14ac:dyDescent="0.45">
      <c r="A1429" s="10">
        <v>0</v>
      </c>
      <c r="B1429" s="10">
        <v>0</v>
      </c>
      <c r="C1429" s="10">
        <v>0</v>
      </c>
    </row>
    <row r="1430" spans="1:3" x14ac:dyDescent="0.45">
      <c r="A1430" s="10">
        <v>0</v>
      </c>
      <c r="B1430" s="10">
        <v>0</v>
      </c>
      <c r="C1430" s="10">
        <v>0</v>
      </c>
    </row>
    <row r="1431" spans="1:3" x14ac:dyDescent="0.45">
      <c r="A1431" s="10">
        <v>0</v>
      </c>
      <c r="B1431" s="10">
        <v>0</v>
      </c>
      <c r="C1431" s="10">
        <v>0</v>
      </c>
    </row>
    <row r="1432" spans="1:3" x14ac:dyDescent="0.45">
      <c r="A1432" s="10">
        <v>0</v>
      </c>
      <c r="B1432" s="10">
        <v>0</v>
      </c>
      <c r="C1432" s="10">
        <v>0</v>
      </c>
    </row>
    <row r="1433" spans="1:3" x14ac:dyDescent="0.45">
      <c r="A1433" s="10">
        <v>0</v>
      </c>
      <c r="B1433" s="10">
        <v>0</v>
      </c>
      <c r="C1433" s="10">
        <v>0</v>
      </c>
    </row>
    <row r="1434" spans="1:3" x14ac:dyDescent="0.45">
      <c r="A1434" s="10">
        <v>0</v>
      </c>
      <c r="B1434" s="10">
        <v>0</v>
      </c>
      <c r="C1434" s="10">
        <v>0</v>
      </c>
    </row>
    <row r="1435" spans="1:3" x14ac:dyDescent="0.45">
      <c r="A1435" s="10">
        <v>0</v>
      </c>
      <c r="B1435" s="10">
        <v>0</v>
      </c>
      <c r="C1435" s="10">
        <v>0</v>
      </c>
    </row>
    <row r="1436" spans="1:3" x14ac:dyDescent="0.45">
      <c r="A1436" s="10">
        <v>0</v>
      </c>
      <c r="B1436" s="10">
        <v>0</v>
      </c>
      <c r="C1436" s="10">
        <v>0</v>
      </c>
    </row>
    <row r="1437" spans="1:3" x14ac:dyDescent="0.45">
      <c r="A1437" s="10">
        <v>0</v>
      </c>
      <c r="B1437" s="10">
        <v>0</v>
      </c>
      <c r="C1437" s="10">
        <v>0</v>
      </c>
    </row>
    <row r="1438" spans="1:3" x14ac:dyDescent="0.45">
      <c r="A1438" s="10">
        <v>0</v>
      </c>
      <c r="B1438" s="10">
        <v>0</v>
      </c>
      <c r="C1438" s="10">
        <v>0</v>
      </c>
    </row>
    <row r="1439" spans="1:3" x14ac:dyDescent="0.45">
      <c r="A1439" s="10">
        <v>0</v>
      </c>
      <c r="B1439" s="10">
        <v>0</v>
      </c>
      <c r="C1439" s="10">
        <v>0</v>
      </c>
    </row>
    <row r="1440" spans="1:3" x14ac:dyDescent="0.45">
      <c r="A1440" s="10">
        <v>0</v>
      </c>
      <c r="B1440" s="10">
        <v>0</v>
      </c>
      <c r="C1440" s="10">
        <v>0</v>
      </c>
    </row>
    <row r="1441" spans="1:3" x14ac:dyDescent="0.45">
      <c r="A1441" s="10">
        <v>0</v>
      </c>
      <c r="B1441" s="10">
        <v>0</v>
      </c>
      <c r="C1441" s="10">
        <v>0</v>
      </c>
    </row>
    <row r="1442" spans="1:3" x14ac:dyDescent="0.45">
      <c r="A1442" s="10">
        <v>0</v>
      </c>
      <c r="B1442" s="10">
        <v>0</v>
      </c>
      <c r="C1442" s="10">
        <v>0</v>
      </c>
    </row>
    <row r="1443" spans="1:3" x14ac:dyDescent="0.45">
      <c r="A1443" s="10">
        <v>0</v>
      </c>
      <c r="B1443" s="10">
        <v>0</v>
      </c>
      <c r="C1443" s="10">
        <v>0</v>
      </c>
    </row>
    <row r="1444" spans="1:3" x14ac:dyDescent="0.45">
      <c r="A1444" s="10">
        <v>0</v>
      </c>
      <c r="B1444" s="10">
        <v>0</v>
      </c>
      <c r="C1444" s="10">
        <v>0</v>
      </c>
    </row>
    <row r="1445" spans="1:3" x14ac:dyDescent="0.45">
      <c r="A1445" s="10">
        <v>0</v>
      </c>
      <c r="B1445" s="10">
        <v>0</v>
      </c>
      <c r="C1445" s="10">
        <v>0</v>
      </c>
    </row>
    <row r="1446" spans="1:3" x14ac:dyDescent="0.45">
      <c r="A1446" s="10">
        <v>0</v>
      </c>
      <c r="B1446" s="10">
        <v>0</v>
      </c>
      <c r="C1446" s="10">
        <v>0</v>
      </c>
    </row>
    <row r="1447" spans="1:3" x14ac:dyDescent="0.45">
      <c r="A1447" s="10">
        <v>0</v>
      </c>
      <c r="B1447" s="10">
        <v>0</v>
      </c>
      <c r="C1447" s="10">
        <v>0</v>
      </c>
    </row>
    <row r="1448" spans="1:3" x14ac:dyDescent="0.45">
      <c r="A1448" s="10">
        <v>0</v>
      </c>
      <c r="B1448" s="10">
        <v>0</v>
      </c>
      <c r="C1448" s="10">
        <v>0</v>
      </c>
    </row>
    <row r="1449" spans="1:3" x14ac:dyDescent="0.45">
      <c r="A1449" s="10">
        <v>0</v>
      </c>
      <c r="B1449" s="10">
        <v>0</v>
      </c>
      <c r="C1449" s="10">
        <v>0</v>
      </c>
    </row>
    <row r="1450" spans="1:3" x14ac:dyDescent="0.45">
      <c r="A1450" s="10">
        <v>0</v>
      </c>
      <c r="B1450" s="10">
        <v>0</v>
      </c>
      <c r="C1450" s="10">
        <v>0</v>
      </c>
    </row>
    <row r="1451" spans="1:3" x14ac:dyDescent="0.45">
      <c r="A1451" s="10">
        <v>0</v>
      </c>
      <c r="B1451" s="10">
        <v>0</v>
      </c>
      <c r="C1451" s="10">
        <v>0</v>
      </c>
    </row>
    <row r="1452" spans="1:3" x14ac:dyDescent="0.45">
      <c r="A1452" s="10">
        <v>0</v>
      </c>
      <c r="B1452" s="10">
        <v>0</v>
      </c>
      <c r="C1452" s="10">
        <v>0</v>
      </c>
    </row>
    <row r="1453" spans="1:3" x14ac:dyDescent="0.45">
      <c r="A1453" s="10">
        <v>0</v>
      </c>
      <c r="B1453" s="10">
        <v>0</v>
      </c>
      <c r="C1453" s="10">
        <v>0</v>
      </c>
    </row>
    <row r="1454" spans="1:3" x14ac:dyDescent="0.45">
      <c r="A1454" s="10">
        <v>0</v>
      </c>
      <c r="B1454" s="10">
        <v>0</v>
      </c>
      <c r="C1454" s="10">
        <v>0</v>
      </c>
    </row>
    <row r="1455" spans="1:3" x14ac:dyDescent="0.45">
      <c r="A1455" s="10">
        <v>0</v>
      </c>
      <c r="B1455" s="10">
        <v>0</v>
      </c>
      <c r="C1455" s="10">
        <v>0</v>
      </c>
    </row>
    <row r="1456" spans="1:3" x14ac:dyDescent="0.45">
      <c r="A1456" s="10">
        <v>0</v>
      </c>
      <c r="B1456" s="10">
        <v>0</v>
      </c>
      <c r="C1456" s="10">
        <v>0</v>
      </c>
    </row>
    <row r="1457" spans="1:3" x14ac:dyDescent="0.45">
      <c r="A1457" s="10">
        <v>0</v>
      </c>
      <c r="B1457" s="10">
        <v>0</v>
      </c>
      <c r="C1457" s="10">
        <v>0</v>
      </c>
    </row>
    <row r="1458" spans="1:3" x14ac:dyDescent="0.45">
      <c r="A1458" s="10">
        <v>0</v>
      </c>
      <c r="B1458" s="10">
        <v>0</v>
      </c>
      <c r="C1458" s="10">
        <v>0</v>
      </c>
    </row>
    <row r="1459" spans="1:3" x14ac:dyDescent="0.45">
      <c r="A1459" s="10">
        <v>0</v>
      </c>
      <c r="B1459" s="10">
        <v>0</v>
      </c>
      <c r="C1459" s="10">
        <v>0</v>
      </c>
    </row>
    <row r="1460" spans="1:3" x14ac:dyDescent="0.45">
      <c r="A1460" s="10">
        <v>0</v>
      </c>
      <c r="B1460" s="10">
        <v>0</v>
      </c>
      <c r="C1460" s="10">
        <v>0</v>
      </c>
    </row>
    <row r="1461" spans="1:3" x14ac:dyDescent="0.45">
      <c r="A1461" s="10">
        <v>0</v>
      </c>
      <c r="B1461" s="10">
        <v>0</v>
      </c>
      <c r="C1461" s="10">
        <v>0</v>
      </c>
    </row>
    <row r="1462" spans="1:3" x14ac:dyDescent="0.45">
      <c r="A1462" s="10">
        <v>0</v>
      </c>
      <c r="B1462" s="10">
        <v>0</v>
      </c>
      <c r="C1462" s="10">
        <v>0</v>
      </c>
    </row>
    <row r="1463" spans="1:3" x14ac:dyDescent="0.45">
      <c r="A1463" s="10">
        <v>0</v>
      </c>
      <c r="B1463" s="10">
        <v>0</v>
      </c>
      <c r="C1463" s="10">
        <v>0</v>
      </c>
    </row>
    <row r="1464" spans="1:3" x14ac:dyDescent="0.45">
      <c r="A1464" s="10">
        <v>0</v>
      </c>
      <c r="B1464" s="10">
        <v>0</v>
      </c>
      <c r="C1464" s="10">
        <v>0</v>
      </c>
    </row>
    <row r="1465" spans="1:3" x14ac:dyDescent="0.45">
      <c r="A1465" s="10">
        <v>0</v>
      </c>
      <c r="B1465" s="10">
        <v>0</v>
      </c>
      <c r="C1465" s="10">
        <v>0</v>
      </c>
    </row>
    <row r="1466" spans="1:3" x14ac:dyDescent="0.45">
      <c r="A1466" s="10">
        <v>0</v>
      </c>
      <c r="B1466" s="10">
        <v>0</v>
      </c>
      <c r="C1466" s="10">
        <v>0</v>
      </c>
    </row>
    <row r="1467" spans="1:3" x14ac:dyDescent="0.45">
      <c r="A1467" s="10">
        <v>0</v>
      </c>
      <c r="B1467" s="10">
        <v>0</v>
      </c>
      <c r="C1467" s="10">
        <v>0</v>
      </c>
    </row>
    <row r="1468" spans="1:3" x14ac:dyDescent="0.45">
      <c r="A1468" s="10">
        <v>0</v>
      </c>
      <c r="B1468" s="10">
        <v>0</v>
      </c>
      <c r="C1468" s="10">
        <v>0</v>
      </c>
    </row>
    <row r="1469" spans="1:3" x14ac:dyDescent="0.45">
      <c r="A1469" s="10">
        <v>0</v>
      </c>
      <c r="B1469" s="10">
        <v>0</v>
      </c>
      <c r="C1469" s="10">
        <v>0</v>
      </c>
    </row>
    <row r="1470" spans="1:3" x14ac:dyDescent="0.45">
      <c r="A1470" s="10">
        <v>0</v>
      </c>
      <c r="B1470" s="10">
        <v>0</v>
      </c>
      <c r="C1470" s="10">
        <v>0</v>
      </c>
    </row>
    <row r="1471" spans="1:3" x14ac:dyDescent="0.45">
      <c r="A1471" s="10">
        <v>0</v>
      </c>
      <c r="B1471" s="10">
        <v>0</v>
      </c>
      <c r="C1471" s="10">
        <v>0</v>
      </c>
    </row>
    <row r="1472" spans="1:3" x14ac:dyDescent="0.45">
      <c r="A1472" s="10">
        <v>0</v>
      </c>
      <c r="B1472" s="10">
        <v>0</v>
      </c>
      <c r="C1472" s="10">
        <v>0</v>
      </c>
    </row>
    <row r="1473" spans="1:3" x14ac:dyDescent="0.45">
      <c r="A1473" s="10">
        <v>0</v>
      </c>
      <c r="B1473" s="10">
        <v>0</v>
      </c>
      <c r="C1473" s="10">
        <v>0</v>
      </c>
    </row>
    <row r="1474" spans="1:3" x14ac:dyDescent="0.45">
      <c r="A1474" s="10">
        <v>0</v>
      </c>
      <c r="B1474" s="10">
        <v>0</v>
      </c>
      <c r="C1474" s="10">
        <v>0</v>
      </c>
    </row>
    <row r="1475" spans="1:3" x14ac:dyDescent="0.45">
      <c r="A1475" s="10">
        <v>0</v>
      </c>
      <c r="B1475" s="10">
        <v>0</v>
      </c>
      <c r="C1475" s="10">
        <v>0</v>
      </c>
    </row>
    <row r="1476" spans="1:3" x14ac:dyDescent="0.45">
      <c r="A1476" s="10">
        <v>0</v>
      </c>
      <c r="B1476" s="10">
        <v>0</v>
      </c>
      <c r="C1476" s="10">
        <v>0</v>
      </c>
    </row>
    <row r="1477" spans="1:3" x14ac:dyDescent="0.45">
      <c r="A1477" s="10">
        <v>0</v>
      </c>
      <c r="B1477" s="10">
        <v>0</v>
      </c>
      <c r="C1477" s="10">
        <v>0</v>
      </c>
    </row>
    <row r="1478" spans="1:3" x14ac:dyDescent="0.45">
      <c r="A1478" s="10">
        <v>0</v>
      </c>
      <c r="B1478" s="10">
        <v>0</v>
      </c>
      <c r="C1478" s="10">
        <v>0</v>
      </c>
    </row>
    <row r="1479" spans="1:3" x14ac:dyDescent="0.45">
      <c r="A1479" s="10">
        <v>0</v>
      </c>
      <c r="B1479" s="10">
        <v>0</v>
      </c>
      <c r="C1479" s="10">
        <v>0</v>
      </c>
    </row>
    <row r="1480" spans="1:3" x14ac:dyDescent="0.45">
      <c r="A1480" s="10">
        <v>0</v>
      </c>
      <c r="B1480" s="10">
        <v>0</v>
      </c>
      <c r="C1480" s="10">
        <v>0</v>
      </c>
    </row>
    <row r="1481" spans="1:3" x14ac:dyDescent="0.45">
      <c r="A1481" s="10">
        <v>0</v>
      </c>
      <c r="B1481" s="10">
        <v>0</v>
      </c>
      <c r="C1481" s="10">
        <v>0</v>
      </c>
    </row>
    <row r="1482" spans="1:3" x14ac:dyDescent="0.45">
      <c r="A1482" s="10">
        <v>0</v>
      </c>
      <c r="B1482" s="10">
        <v>0</v>
      </c>
      <c r="C1482" s="10">
        <v>0</v>
      </c>
    </row>
    <row r="1483" spans="1:3" x14ac:dyDescent="0.45">
      <c r="A1483" s="10">
        <v>0</v>
      </c>
      <c r="B1483" s="10">
        <v>0</v>
      </c>
      <c r="C1483" s="10">
        <v>0</v>
      </c>
    </row>
    <row r="1484" spans="1:3" x14ac:dyDescent="0.45">
      <c r="A1484" s="10">
        <v>0</v>
      </c>
      <c r="B1484" s="10">
        <v>0</v>
      </c>
      <c r="C1484" s="10">
        <v>0</v>
      </c>
    </row>
    <row r="1485" spans="1:3" x14ac:dyDescent="0.45">
      <c r="A1485" s="10">
        <v>0</v>
      </c>
      <c r="B1485" s="10">
        <v>0</v>
      </c>
      <c r="C1485" s="10">
        <v>0</v>
      </c>
    </row>
    <row r="1486" spans="1:3" x14ac:dyDescent="0.45">
      <c r="A1486" s="10">
        <v>0</v>
      </c>
      <c r="B1486" s="10">
        <v>0</v>
      </c>
      <c r="C1486" s="10">
        <v>0</v>
      </c>
    </row>
    <row r="1487" spans="1:3" x14ac:dyDescent="0.45">
      <c r="A1487" s="10">
        <v>0</v>
      </c>
      <c r="B1487" s="10">
        <v>0</v>
      </c>
      <c r="C1487" s="10">
        <v>0</v>
      </c>
    </row>
    <row r="1488" spans="1:3" x14ac:dyDescent="0.45">
      <c r="A1488" s="10">
        <v>0</v>
      </c>
      <c r="B1488" s="10">
        <v>0</v>
      </c>
      <c r="C1488" s="10">
        <v>0</v>
      </c>
    </row>
    <row r="1489" spans="1:3" x14ac:dyDescent="0.45">
      <c r="A1489" s="10">
        <v>0</v>
      </c>
      <c r="B1489" s="10">
        <v>0</v>
      </c>
      <c r="C1489" s="10">
        <v>0</v>
      </c>
    </row>
    <row r="1490" spans="1:3" x14ac:dyDescent="0.45">
      <c r="A1490" s="10">
        <v>0</v>
      </c>
      <c r="B1490" s="10">
        <v>0</v>
      </c>
      <c r="C1490" s="10">
        <v>0</v>
      </c>
    </row>
    <row r="1491" spans="1:3" x14ac:dyDescent="0.45">
      <c r="A1491" s="10">
        <v>0</v>
      </c>
      <c r="B1491" s="10">
        <v>0</v>
      </c>
      <c r="C1491" s="10">
        <v>0</v>
      </c>
    </row>
    <row r="1492" spans="1:3" x14ac:dyDescent="0.45">
      <c r="A1492" s="10">
        <v>0</v>
      </c>
      <c r="B1492" s="10">
        <v>0</v>
      </c>
      <c r="C1492" s="10">
        <v>0</v>
      </c>
    </row>
    <row r="1493" spans="1:3" x14ac:dyDescent="0.45">
      <c r="A1493" s="10">
        <v>0</v>
      </c>
      <c r="B1493" s="10">
        <v>0</v>
      </c>
      <c r="C1493" s="10">
        <v>0</v>
      </c>
    </row>
    <row r="1494" spans="1:3" x14ac:dyDescent="0.45">
      <c r="A1494" s="10">
        <v>0</v>
      </c>
      <c r="B1494" s="10">
        <v>0</v>
      </c>
      <c r="C1494" s="10">
        <v>0</v>
      </c>
    </row>
    <row r="1495" spans="1:3" x14ac:dyDescent="0.45">
      <c r="A1495" s="10">
        <v>0</v>
      </c>
      <c r="B1495" s="10">
        <v>0</v>
      </c>
      <c r="C1495" s="10">
        <v>0</v>
      </c>
    </row>
    <row r="1496" spans="1:3" x14ac:dyDescent="0.45">
      <c r="A1496" s="10">
        <v>0</v>
      </c>
      <c r="B1496" s="10">
        <v>0</v>
      </c>
      <c r="C1496" s="10">
        <v>0</v>
      </c>
    </row>
    <row r="1497" spans="1:3" x14ac:dyDescent="0.45">
      <c r="A1497" s="10">
        <v>0</v>
      </c>
      <c r="B1497" s="10">
        <v>0</v>
      </c>
      <c r="C1497" s="10">
        <v>0</v>
      </c>
    </row>
    <row r="1498" spans="1:3" x14ac:dyDescent="0.45">
      <c r="A1498" s="10">
        <v>0</v>
      </c>
      <c r="B1498" s="10">
        <v>0</v>
      </c>
      <c r="C1498" s="10">
        <v>0</v>
      </c>
    </row>
    <row r="1499" spans="1:3" x14ac:dyDescent="0.45">
      <c r="A1499" s="10">
        <v>0</v>
      </c>
      <c r="B1499" s="10">
        <v>0</v>
      </c>
      <c r="C1499" s="10">
        <v>0</v>
      </c>
    </row>
    <row r="1500" spans="1:3" x14ac:dyDescent="0.45">
      <c r="A1500" s="10">
        <v>0</v>
      </c>
      <c r="B1500" s="10">
        <v>0</v>
      </c>
      <c r="C1500" s="10">
        <v>0</v>
      </c>
    </row>
    <row r="1501" spans="1:3" x14ac:dyDescent="0.45">
      <c r="A1501" s="10">
        <v>0</v>
      </c>
      <c r="B1501" s="10">
        <v>0</v>
      </c>
      <c r="C1501" s="10">
        <v>0</v>
      </c>
    </row>
    <row r="1502" spans="1:3" x14ac:dyDescent="0.45">
      <c r="A1502" s="10">
        <v>0</v>
      </c>
      <c r="B1502" s="10">
        <v>0</v>
      </c>
      <c r="C1502" s="10">
        <v>0</v>
      </c>
    </row>
    <row r="1503" spans="1:3" x14ac:dyDescent="0.45">
      <c r="A1503" s="10">
        <v>0</v>
      </c>
      <c r="B1503" s="10">
        <v>0</v>
      </c>
      <c r="C1503" s="10">
        <v>0</v>
      </c>
    </row>
    <row r="1504" spans="1:3" x14ac:dyDescent="0.45">
      <c r="A1504" s="10">
        <v>0</v>
      </c>
      <c r="B1504" s="10">
        <v>0</v>
      </c>
      <c r="C1504" s="10">
        <v>0</v>
      </c>
    </row>
    <row r="1505" spans="1:3" x14ac:dyDescent="0.45">
      <c r="A1505" s="10">
        <v>0</v>
      </c>
      <c r="B1505" s="10">
        <v>0</v>
      </c>
      <c r="C1505" s="10">
        <v>0</v>
      </c>
    </row>
    <row r="1506" spans="1:3" x14ac:dyDescent="0.45">
      <c r="A1506" s="10">
        <v>0</v>
      </c>
      <c r="B1506" s="10">
        <v>0</v>
      </c>
      <c r="C1506" s="10">
        <v>0</v>
      </c>
    </row>
    <row r="1507" spans="1:3" x14ac:dyDescent="0.45">
      <c r="A1507" s="10">
        <v>0</v>
      </c>
      <c r="B1507" s="10">
        <v>0</v>
      </c>
      <c r="C1507" s="10">
        <v>0</v>
      </c>
    </row>
    <row r="1508" spans="1:3" x14ac:dyDescent="0.45">
      <c r="A1508" s="10">
        <v>0</v>
      </c>
      <c r="B1508" s="10">
        <v>0</v>
      </c>
      <c r="C1508" s="10">
        <v>0</v>
      </c>
    </row>
    <row r="1509" spans="1:3" x14ac:dyDescent="0.45">
      <c r="A1509" s="10">
        <v>0</v>
      </c>
      <c r="B1509" s="10">
        <v>0</v>
      </c>
      <c r="C1509" s="10">
        <v>0</v>
      </c>
    </row>
    <row r="1510" spans="1:3" x14ac:dyDescent="0.45">
      <c r="A1510" s="10">
        <v>0</v>
      </c>
      <c r="B1510" s="10">
        <v>0</v>
      </c>
      <c r="C1510" s="10">
        <v>0</v>
      </c>
    </row>
    <row r="1511" spans="1:3" x14ac:dyDescent="0.45">
      <c r="A1511" s="10">
        <v>0</v>
      </c>
      <c r="B1511" s="10">
        <v>0</v>
      </c>
      <c r="C1511" s="10">
        <v>0</v>
      </c>
    </row>
    <row r="1512" spans="1:3" x14ac:dyDescent="0.45">
      <c r="A1512" s="10">
        <v>0</v>
      </c>
      <c r="B1512" s="10">
        <v>0</v>
      </c>
      <c r="C1512" s="10">
        <v>0</v>
      </c>
    </row>
    <row r="1513" spans="1:3" x14ac:dyDescent="0.45">
      <c r="A1513" s="10">
        <v>0</v>
      </c>
      <c r="B1513" s="10">
        <v>0</v>
      </c>
      <c r="C1513" s="10">
        <v>0</v>
      </c>
    </row>
    <row r="1514" spans="1:3" x14ac:dyDescent="0.45">
      <c r="A1514" s="10">
        <v>0</v>
      </c>
      <c r="B1514" s="10">
        <v>0</v>
      </c>
      <c r="C1514" s="10">
        <v>0</v>
      </c>
    </row>
    <row r="1515" spans="1:3" x14ac:dyDescent="0.45">
      <c r="A1515" s="10">
        <v>0</v>
      </c>
      <c r="B1515" s="10">
        <v>0</v>
      </c>
      <c r="C1515" s="10">
        <v>0</v>
      </c>
    </row>
    <row r="1516" spans="1:3" x14ac:dyDescent="0.45">
      <c r="A1516" s="10">
        <v>0</v>
      </c>
      <c r="B1516" s="10">
        <v>0</v>
      </c>
      <c r="C1516" s="10">
        <v>0</v>
      </c>
    </row>
    <row r="1517" spans="1:3" x14ac:dyDescent="0.45">
      <c r="A1517" s="10">
        <v>0</v>
      </c>
      <c r="B1517" s="10">
        <v>0</v>
      </c>
      <c r="C1517" s="10">
        <v>0</v>
      </c>
    </row>
    <row r="1518" spans="1:3" x14ac:dyDescent="0.45">
      <c r="A1518" s="10">
        <v>0</v>
      </c>
      <c r="B1518" s="10">
        <v>0</v>
      </c>
      <c r="C1518" s="10">
        <v>0</v>
      </c>
    </row>
    <row r="1519" spans="1:3" x14ac:dyDescent="0.45">
      <c r="A1519" s="10">
        <v>0</v>
      </c>
      <c r="B1519" s="10">
        <v>0</v>
      </c>
      <c r="C1519" s="10">
        <v>0</v>
      </c>
    </row>
    <row r="1520" spans="1:3" x14ac:dyDescent="0.45">
      <c r="A1520" s="10">
        <v>0</v>
      </c>
      <c r="B1520" s="10">
        <v>0</v>
      </c>
      <c r="C1520" s="10">
        <v>0</v>
      </c>
    </row>
    <row r="1521" spans="1:3" x14ac:dyDescent="0.45">
      <c r="A1521" s="10">
        <v>0</v>
      </c>
      <c r="B1521" s="10">
        <v>0</v>
      </c>
      <c r="C1521" s="10">
        <v>0</v>
      </c>
    </row>
    <row r="1522" spans="1:3" x14ac:dyDescent="0.45">
      <c r="A1522" s="10">
        <v>0</v>
      </c>
      <c r="B1522" s="10">
        <v>0</v>
      </c>
      <c r="C1522" s="10">
        <v>0</v>
      </c>
    </row>
    <row r="1523" spans="1:3" x14ac:dyDescent="0.45">
      <c r="A1523" s="10">
        <v>0</v>
      </c>
      <c r="B1523" s="10">
        <v>0</v>
      </c>
      <c r="C1523" s="10">
        <v>0</v>
      </c>
    </row>
    <row r="1524" spans="1:3" x14ac:dyDescent="0.45">
      <c r="A1524" s="10">
        <v>0</v>
      </c>
      <c r="B1524" s="10">
        <v>0</v>
      </c>
      <c r="C1524" s="10">
        <v>0</v>
      </c>
    </row>
    <row r="1525" spans="1:3" x14ac:dyDescent="0.45">
      <c r="A1525" s="10">
        <v>0</v>
      </c>
      <c r="B1525" s="10">
        <v>0</v>
      </c>
      <c r="C1525" s="10">
        <v>0</v>
      </c>
    </row>
    <row r="1526" spans="1:3" x14ac:dyDescent="0.45">
      <c r="A1526" s="10">
        <v>0</v>
      </c>
      <c r="B1526" s="10">
        <v>0</v>
      </c>
      <c r="C1526" s="10">
        <v>0</v>
      </c>
    </row>
    <row r="1527" spans="1:3" x14ac:dyDescent="0.45">
      <c r="A1527" s="10">
        <v>0</v>
      </c>
      <c r="B1527" s="10">
        <v>0</v>
      </c>
      <c r="C1527" s="10">
        <v>0</v>
      </c>
    </row>
    <row r="1528" spans="1:3" x14ac:dyDescent="0.45">
      <c r="A1528" s="10">
        <v>0</v>
      </c>
      <c r="B1528" s="10">
        <v>0</v>
      </c>
      <c r="C1528" s="10">
        <v>0</v>
      </c>
    </row>
    <row r="1529" spans="1:3" x14ac:dyDescent="0.45">
      <c r="A1529" s="10">
        <v>0</v>
      </c>
      <c r="B1529" s="10">
        <v>0</v>
      </c>
      <c r="C1529" s="10">
        <v>0</v>
      </c>
    </row>
    <row r="1530" spans="1:3" x14ac:dyDescent="0.45">
      <c r="A1530" s="10">
        <v>0</v>
      </c>
      <c r="B1530" s="10">
        <v>0</v>
      </c>
      <c r="C1530" s="10">
        <v>0</v>
      </c>
    </row>
    <row r="1531" spans="1:3" x14ac:dyDescent="0.45">
      <c r="A1531" s="10">
        <v>0</v>
      </c>
      <c r="B1531" s="10">
        <v>0</v>
      </c>
      <c r="C1531" s="10">
        <v>0</v>
      </c>
    </row>
    <row r="1532" spans="1:3" x14ac:dyDescent="0.45">
      <c r="A1532" s="10">
        <v>0</v>
      </c>
      <c r="B1532" s="10">
        <v>0</v>
      </c>
      <c r="C1532" s="10">
        <v>0</v>
      </c>
    </row>
    <row r="1533" spans="1:3" x14ac:dyDescent="0.45">
      <c r="A1533" s="10">
        <v>0</v>
      </c>
      <c r="B1533" s="10">
        <v>0</v>
      </c>
      <c r="C1533" s="10">
        <v>0</v>
      </c>
    </row>
    <row r="1534" spans="1:3" x14ac:dyDescent="0.45">
      <c r="A1534" s="10">
        <v>0</v>
      </c>
      <c r="B1534" s="10">
        <v>0</v>
      </c>
      <c r="C1534" s="10">
        <v>0</v>
      </c>
    </row>
    <row r="1535" spans="1:3" x14ac:dyDescent="0.45">
      <c r="A1535" s="10">
        <v>0</v>
      </c>
      <c r="B1535" s="10">
        <v>0</v>
      </c>
      <c r="C1535" s="10">
        <v>0</v>
      </c>
    </row>
    <row r="1536" spans="1:3" x14ac:dyDescent="0.45">
      <c r="A1536" s="10">
        <v>0</v>
      </c>
      <c r="B1536" s="10">
        <v>0</v>
      </c>
      <c r="C1536" s="10">
        <v>0</v>
      </c>
    </row>
    <row r="1537" spans="1:3" x14ac:dyDescent="0.45">
      <c r="A1537" s="10">
        <v>0</v>
      </c>
      <c r="B1537" s="10">
        <v>0</v>
      </c>
      <c r="C1537" s="10">
        <v>0</v>
      </c>
    </row>
    <row r="1538" spans="1:3" x14ac:dyDescent="0.45">
      <c r="A1538" s="10">
        <v>0</v>
      </c>
      <c r="B1538" s="10">
        <v>0</v>
      </c>
      <c r="C1538" s="10">
        <v>0</v>
      </c>
    </row>
    <row r="1539" spans="1:3" x14ac:dyDescent="0.45">
      <c r="A1539" s="10">
        <v>0</v>
      </c>
      <c r="B1539" s="10">
        <v>0</v>
      </c>
      <c r="C1539" s="10">
        <v>0</v>
      </c>
    </row>
    <row r="1540" spans="1:3" x14ac:dyDescent="0.45">
      <c r="A1540" s="10">
        <v>0</v>
      </c>
      <c r="B1540" s="10">
        <v>0</v>
      </c>
      <c r="C1540" s="10">
        <v>0</v>
      </c>
    </row>
    <row r="1541" spans="1:3" x14ac:dyDescent="0.45">
      <c r="A1541" s="10">
        <v>0</v>
      </c>
      <c r="B1541" s="10">
        <v>0</v>
      </c>
      <c r="C1541" s="10">
        <v>0</v>
      </c>
    </row>
    <row r="1542" spans="1:3" x14ac:dyDescent="0.45">
      <c r="A1542" s="10">
        <v>0</v>
      </c>
      <c r="B1542" s="10">
        <v>0</v>
      </c>
      <c r="C1542" s="10">
        <v>0</v>
      </c>
    </row>
    <row r="1543" spans="1:3" x14ac:dyDescent="0.45">
      <c r="A1543" s="10">
        <v>0</v>
      </c>
      <c r="B1543" s="10">
        <v>0</v>
      </c>
      <c r="C1543" s="10">
        <v>0</v>
      </c>
    </row>
    <row r="1544" spans="1:3" x14ac:dyDescent="0.45">
      <c r="A1544" s="10">
        <v>0</v>
      </c>
      <c r="B1544" s="10">
        <v>0</v>
      </c>
      <c r="C1544" s="10">
        <v>0</v>
      </c>
    </row>
    <row r="1545" spans="1:3" x14ac:dyDescent="0.45">
      <c r="A1545" s="10">
        <v>0</v>
      </c>
      <c r="B1545" s="10">
        <v>0</v>
      </c>
      <c r="C1545" s="10">
        <v>0</v>
      </c>
    </row>
    <row r="1546" spans="1:3" x14ac:dyDescent="0.45">
      <c r="A1546" s="10">
        <v>0</v>
      </c>
      <c r="B1546" s="10">
        <v>0</v>
      </c>
      <c r="C1546" s="10">
        <v>0</v>
      </c>
    </row>
    <row r="1547" spans="1:3" x14ac:dyDescent="0.45">
      <c r="A1547" s="10">
        <v>0</v>
      </c>
      <c r="B1547" s="10">
        <v>0</v>
      </c>
      <c r="C1547" s="10">
        <v>0</v>
      </c>
    </row>
    <row r="1548" spans="1:3" x14ac:dyDescent="0.45">
      <c r="A1548" s="10">
        <v>0</v>
      </c>
      <c r="B1548" s="10">
        <v>0</v>
      </c>
      <c r="C1548" s="10">
        <v>0</v>
      </c>
    </row>
    <row r="1549" spans="1:3" x14ac:dyDescent="0.45">
      <c r="A1549" s="10">
        <v>0</v>
      </c>
      <c r="B1549" s="10">
        <v>0</v>
      </c>
      <c r="C1549" s="10">
        <v>0</v>
      </c>
    </row>
    <row r="1550" spans="1:3" x14ac:dyDescent="0.45">
      <c r="A1550" s="10">
        <v>0</v>
      </c>
      <c r="B1550" s="10">
        <v>0</v>
      </c>
      <c r="C1550" s="10">
        <v>0</v>
      </c>
    </row>
    <row r="1551" spans="1:3" x14ac:dyDescent="0.45">
      <c r="A1551" s="10">
        <v>0</v>
      </c>
      <c r="B1551" s="10">
        <v>0</v>
      </c>
      <c r="C1551" s="10">
        <v>0</v>
      </c>
    </row>
    <row r="1552" spans="1:3" x14ac:dyDescent="0.45">
      <c r="A1552" s="10">
        <v>0</v>
      </c>
      <c r="B1552" s="10">
        <v>0</v>
      </c>
      <c r="C1552" s="10">
        <v>0</v>
      </c>
    </row>
    <row r="1553" spans="1:3" x14ac:dyDescent="0.45">
      <c r="A1553" s="10">
        <v>0</v>
      </c>
      <c r="B1553" s="10">
        <v>0</v>
      </c>
      <c r="C1553" s="10">
        <v>0</v>
      </c>
    </row>
    <row r="1554" spans="1:3" x14ac:dyDescent="0.45">
      <c r="A1554" s="10">
        <v>0</v>
      </c>
      <c r="B1554" s="10">
        <v>0</v>
      </c>
      <c r="C1554" s="10">
        <v>0</v>
      </c>
    </row>
    <row r="1555" spans="1:3" x14ac:dyDescent="0.45">
      <c r="A1555" s="10">
        <v>0</v>
      </c>
      <c r="B1555" s="10">
        <v>0</v>
      </c>
      <c r="C1555" s="10">
        <v>0</v>
      </c>
    </row>
    <row r="1556" spans="1:3" x14ac:dyDescent="0.45">
      <c r="A1556" s="10">
        <v>0</v>
      </c>
      <c r="B1556" s="10">
        <v>0</v>
      </c>
      <c r="C1556" s="10">
        <v>0</v>
      </c>
    </row>
    <row r="1557" spans="1:3" x14ac:dyDescent="0.45">
      <c r="A1557" s="10">
        <v>0</v>
      </c>
      <c r="B1557" s="10">
        <v>0</v>
      </c>
      <c r="C1557" s="10">
        <v>0</v>
      </c>
    </row>
    <row r="1558" spans="1:3" x14ac:dyDescent="0.45">
      <c r="A1558" s="10">
        <v>0</v>
      </c>
      <c r="B1558" s="10">
        <v>0</v>
      </c>
      <c r="C1558" s="10">
        <v>0</v>
      </c>
    </row>
    <row r="1559" spans="1:3" x14ac:dyDescent="0.45">
      <c r="A1559" s="10">
        <v>0</v>
      </c>
      <c r="B1559" s="10">
        <v>0</v>
      </c>
      <c r="C1559" s="10">
        <v>0</v>
      </c>
    </row>
    <row r="1560" spans="1:3" x14ac:dyDescent="0.45">
      <c r="A1560" s="10">
        <v>0</v>
      </c>
      <c r="B1560" s="10">
        <v>0</v>
      </c>
      <c r="C1560" s="10">
        <v>0</v>
      </c>
    </row>
    <row r="1561" spans="1:3" x14ac:dyDescent="0.45">
      <c r="A1561" s="10">
        <v>0</v>
      </c>
      <c r="B1561" s="10">
        <v>0</v>
      </c>
      <c r="C1561" s="10">
        <v>0</v>
      </c>
    </row>
    <row r="1562" spans="1:3" x14ac:dyDescent="0.45">
      <c r="A1562" s="10">
        <v>0</v>
      </c>
      <c r="B1562" s="10">
        <v>0</v>
      </c>
      <c r="C1562" s="10">
        <v>0</v>
      </c>
    </row>
    <row r="1563" spans="1:3" x14ac:dyDescent="0.45">
      <c r="A1563" s="10">
        <v>0</v>
      </c>
      <c r="B1563" s="10">
        <v>0</v>
      </c>
      <c r="C1563" s="10">
        <v>0</v>
      </c>
    </row>
    <row r="1564" spans="1:3" x14ac:dyDescent="0.45">
      <c r="A1564" s="10">
        <v>0</v>
      </c>
      <c r="B1564" s="10">
        <v>0</v>
      </c>
      <c r="C1564" s="10">
        <v>0</v>
      </c>
    </row>
    <row r="1565" spans="1:3" x14ac:dyDescent="0.45">
      <c r="A1565" s="10">
        <v>0</v>
      </c>
      <c r="B1565" s="10">
        <v>0</v>
      </c>
      <c r="C1565" s="10">
        <v>0</v>
      </c>
    </row>
    <row r="1566" spans="1:3" x14ac:dyDescent="0.45">
      <c r="A1566" s="10">
        <v>0</v>
      </c>
      <c r="B1566" s="10">
        <v>0</v>
      </c>
      <c r="C1566" s="10">
        <v>0</v>
      </c>
    </row>
    <row r="1567" spans="1:3" x14ac:dyDescent="0.45">
      <c r="A1567" s="10">
        <v>0</v>
      </c>
      <c r="B1567" s="10">
        <v>0</v>
      </c>
      <c r="C1567" s="10">
        <v>0</v>
      </c>
    </row>
    <row r="1568" spans="1:3" x14ac:dyDescent="0.45">
      <c r="A1568" s="10">
        <v>0</v>
      </c>
      <c r="B1568" s="10">
        <v>0</v>
      </c>
      <c r="C1568" s="10">
        <v>0</v>
      </c>
    </row>
    <row r="1569" spans="1:3" x14ac:dyDescent="0.45">
      <c r="A1569" s="10">
        <v>0</v>
      </c>
      <c r="B1569" s="10">
        <v>0</v>
      </c>
      <c r="C1569" s="10">
        <v>0</v>
      </c>
    </row>
    <row r="1570" spans="1:3" x14ac:dyDescent="0.45">
      <c r="A1570" s="10">
        <v>0</v>
      </c>
      <c r="B1570" s="10">
        <v>0</v>
      </c>
      <c r="C1570" s="10">
        <v>0</v>
      </c>
    </row>
    <row r="1571" spans="1:3" x14ac:dyDescent="0.45">
      <c r="A1571" s="10">
        <v>0</v>
      </c>
      <c r="B1571" s="10">
        <v>0</v>
      </c>
      <c r="C1571" s="10">
        <v>0</v>
      </c>
    </row>
    <row r="1572" spans="1:3" x14ac:dyDescent="0.45">
      <c r="A1572" s="10">
        <v>0</v>
      </c>
      <c r="B1572" s="10">
        <v>0</v>
      </c>
      <c r="C1572" s="10">
        <v>0</v>
      </c>
    </row>
    <row r="1573" spans="1:3" x14ac:dyDescent="0.45">
      <c r="A1573" s="10">
        <v>0</v>
      </c>
      <c r="B1573" s="10">
        <v>0</v>
      </c>
      <c r="C1573" s="10">
        <v>0</v>
      </c>
    </row>
    <row r="1574" spans="1:3" x14ac:dyDescent="0.45">
      <c r="A1574" s="10">
        <v>0</v>
      </c>
      <c r="B1574" s="10">
        <v>0</v>
      </c>
      <c r="C1574" s="10">
        <v>0</v>
      </c>
    </row>
    <row r="1575" spans="1:3" x14ac:dyDescent="0.45">
      <c r="A1575" s="10">
        <v>0</v>
      </c>
      <c r="B1575" s="10">
        <v>0</v>
      </c>
      <c r="C1575" s="10">
        <v>0</v>
      </c>
    </row>
    <row r="1576" spans="1:3" x14ac:dyDescent="0.45">
      <c r="A1576" s="10">
        <v>0</v>
      </c>
      <c r="B1576" s="10">
        <v>0</v>
      </c>
      <c r="C1576" s="10">
        <v>0</v>
      </c>
    </row>
    <row r="1577" spans="1:3" x14ac:dyDescent="0.45">
      <c r="A1577" s="10">
        <v>0</v>
      </c>
      <c r="B1577" s="10">
        <v>0</v>
      </c>
      <c r="C1577" s="10">
        <v>0</v>
      </c>
    </row>
    <row r="1578" spans="1:3" x14ac:dyDescent="0.45">
      <c r="A1578" s="10">
        <v>0</v>
      </c>
      <c r="B1578" s="10">
        <v>0</v>
      </c>
      <c r="C1578" s="10">
        <v>0</v>
      </c>
    </row>
    <row r="1579" spans="1:3" x14ac:dyDescent="0.45">
      <c r="A1579" s="10">
        <v>0</v>
      </c>
      <c r="B1579" s="10">
        <v>0</v>
      </c>
      <c r="C1579" s="10">
        <v>0</v>
      </c>
    </row>
    <row r="1580" spans="1:3" x14ac:dyDescent="0.45">
      <c r="A1580" s="10">
        <v>0</v>
      </c>
      <c r="B1580" s="10">
        <v>0</v>
      </c>
      <c r="C1580" s="10">
        <v>0</v>
      </c>
    </row>
    <row r="1581" spans="1:3" x14ac:dyDescent="0.45">
      <c r="A1581" s="10">
        <v>0</v>
      </c>
      <c r="B1581" s="10">
        <v>0</v>
      </c>
      <c r="C1581" s="10">
        <v>0</v>
      </c>
    </row>
    <row r="1582" spans="1:3" x14ac:dyDescent="0.45">
      <c r="A1582" s="10">
        <v>0</v>
      </c>
      <c r="B1582" s="10">
        <v>0</v>
      </c>
      <c r="C1582" s="10">
        <v>0</v>
      </c>
    </row>
    <row r="1583" spans="1:3" x14ac:dyDescent="0.45">
      <c r="A1583" s="10">
        <v>0</v>
      </c>
      <c r="B1583" s="10">
        <v>0</v>
      </c>
      <c r="C1583" s="10">
        <v>0</v>
      </c>
    </row>
    <row r="1584" spans="1:3" x14ac:dyDescent="0.45">
      <c r="A1584" s="10">
        <v>0</v>
      </c>
      <c r="B1584" s="10">
        <v>0</v>
      </c>
      <c r="C1584" s="10">
        <v>0</v>
      </c>
    </row>
    <row r="1585" spans="1:3" x14ac:dyDescent="0.45">
      <c r="A1585" s="10">
        <v>0</v>
      </c>
      <c r="B1585" s="10">
        <v>0</v>
      </c>
      <c r="C1585" s="10">
        <v>0</v>
      </c>
    </row>
    <row r="1586" spans="1:3" x14ac:dyDescent="0.45">
      <c r="A1586" s="10">
        <v>0</v>
      </c>
      <c r="B1586" s="10">
        <v>0</v>
      </c>
      <c r="C1586" s="10">
        <v>0</v>
      </c>
    </row>
    <row r="1587" spans="1:3" x14ac:dyDescent="0.45">
      <c r="A1587" s="10">
        <v>0</v>
      </c>
      <c r="B1587" s="10">
        <v>0</v>
      </c>
      <c r="C1587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CYC8301A</vt:lpstr>
      <vt:lpstr>Feuil1</vt:lpstr>
      <vt:lpstr>UE</vt:lpstr>
      <vt:lpstr>CYC8301A!Zone_d_impression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JSV</dc:creator>
  <cp:keywords/>
  <dc:description/>
  <cp:lastModifiedBy>VILLEFORT Jean-Sebastien</cp:lastModifiedBy>
  <cp:revision/>
  <dcterms:created xsi:type="dcterms:W3CDTF">2023-01-09T13:18:58Z</dcterms:created>
  <dcterms:modified xsi:type="dcterms:W3CDTF">2026-10-12T13:01:08Z</dcterms:modified>
  <cp:category/>
  <cp:contentStatus/>
</cp:coreProperties>
</file>